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0" yWindow="59036" windowWidth="25220" windowHeight="24500" activeTab="1"/>
  </bookViews>
  <sheets>
    <sheet name="Evaluation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<sst xmlns="http://schemas.openxmlformats.org/spreadsheetml/2006/main" count="44361" uniqueCount="2039">
  <si>
    <t>ID</t>
  </si>
  <si>
    <t>Project</t>
  </si>
  <si>
    <t>oldCommitId</t>
  </si>
  <si>
    <t>newCommitId</t>
  </si>
  <si>
    <t>filePath</t>
  </si>
  <si>
    <t>Changes</t>
  </si>
  <si>
    <t>1208</t>
  </si>
  <si>
    <t>hbase</t>
  </si>
  <si>
    <t>cac0904c16dde9eb7bdbb57e4a33224dd4edb77f</t>
  </si>
  <si>
    <t>acd0218d91bac9410f7b9bc68f66aa065fd47d55</t>
  </si>
  <si>
    <t>hbase-assembly/pom.xml</t>
  </si>
  <si>
    <t>PLUGIN_CONFIGURATION_UPDATE ( |||| )</t>
  </si>
  <si>
    <t>Sum:</t>
  </si>
  <si>
    <t>Fill x if change is ok</t>
  </si>
  <si>
    <t/>
  </si>
  <si>
    <t>Fill Change if change is missing</t>
  </si>
  <si>
    <t>1209</t>
  </si>
  <si>
    <t>fe8658ce359b4e26cbb996115e2d843a7ef66889</t>
  </si>
  <si>
    <t>c2eeddfb27ace4bb0e0489854778c18e716ab007</t>
  </si>
  <si>
    <t>pom.xml</t>
  </si>
  <si>
    <t>GENERAL_PROPERTY_INSERT ( |||| bouncycastle.version/1.46)</t>
  </si>
  <si>
    <t>MANAGED_DEPENDENCY_INSERT ( |||| org.bouncycastle/bcprov-jdk16/${bouncycastle.version})</t>
  </si>
  <si>
    <t>1210</t>
  </si>
  <si>
    <t>44fa36b425aadc7806512758b5bbe258b82e03ed</t>
  </si>
  <si>
    <t>05f4e0c715185e8b79f03606dadb0b68e166fcb3</t>
  </si>
  <si>
    <t>hbase-server/pom.xml</t>
  </si>
  <si>
    <t>DEPENDENCY_UPDATE (org.htrace/htrace-core/UKN |||| org.apache.htrace/htrace-core/UKN)</t>
  </si>
  <si>
    <t>1211</t>
  </si>
  <si>
    <t>9ee9a4bd200a56d83f74a9ce12b86c1da615698f</t>
  </si>
  <si>
    <t>081ce3f8de8379b962c3e4dcc4c1da8fc04d7ba2</t>
  </si>
  <si>
    <t>GENERAL_PROPERTY_UPDATE (surefire.firstPartGroups/org.apache.hadoop.hbase.SmallTests |||| surefire.firstPartGroups/org.apache.hadoop.hbase.testclassification.SmallTests)</t>
  </si>
  <si>
    <t>GENERAL_PROPERTY_UPDATE (surefire.secondPartGroups/org.apache.hadoop.hbase.MediumTests |||| surefire.secondPartGroups/org.apache.hadoop.hbase.testclassification.MediumTests)</t>
  </si>
  <si>
    <t>PROFILE_UPDATE ( |||| )</t>
  </si>
  <si>
    <t>1212</t>
  </si>
  <si>
    <t>d6e86d052428beb07dc1e48eb1c0ec3f9fcee5d6</t>
  </si>
  <si>
    <t>bc8a5c2aa640d06b296c5a8f89da348c9f65a76d</t>
  </si>
  <si>
    <t>hbase-client/pom.xml</t>
  </si>
  <si>
    <t>DEPENDENCY_DELETE (org.slf4j/slf4j-api/UKN |||| )</t>
  </si>
  <si>
    <t>1213</t>
  </si>
  <si>
    <t>56a294f5f63f465e7d7ba96d658bc4a607e331e2</t>
  </si>
  <si>
    <t>0b3ae3b0356afa9050304c3eeef84bbbe4b15fde</t>
  </si>
  <si>
    <t>hbase-it/pom.xml</t>
  </si>
  <si>
    <t>DEPENDENCY_INSERT ( |||| org.cloudera.htrace/htrace-zipkin/UKN)</t>
  </si>
  <si>
    <t>DEPENDENCY_UPDATE (org.cloudera.htrace/htrace/UKN |||| org.cloudera.htrace/htrace-core/UKN)</t>
  </si>
  <si>
    <t>1214</t>
  </si>
  <si>
    <t>302d61597e6f7a1aee0cc0426bed6a1422c4e1ec</t>
  </si>
  <si>
    <t>1e1bb63786e5df102609e71993af7e9efa74d240</t>
  </si>
  <si>
    <t>PARENT_VERSION_UPDATE (0.95.2-hadoop1-SNAPSHOT |||| 0.95.1-hadoop1-SNAPSHOT)</t>
  </si>
  <si>
    <t>1215</t>
  </si>
  <si>
    <t>aa851e3b7a739f34273b78b36811398d0befad4b</t>
  </si>
  <si>
    <t>e1f531f3357f49344dd8ffa1786c9d5f59d5a191</t>
  </si>
  <si>
    <t>hbase-prefix-tree/pom.xml</t>
  </si>
  <si>
    <t>PLUGIN_INSERT ( |||| org.apache.maven.plugins/maven-site-plugin/UKN)</t>
  </si>
  <si>
    <t>PLUGIN_INSERT ( |||| org.apache.maven.plugins/maven-source-plugin/UKN)</t>
  </si>
  <si>
    <t>PLUGIN_INSERT ( |||| UKN/maven-assembly-plugin/${maven.assembly.version})</t>
  </si>
  <si>
    <t>1216</t>
  </si>
  <si>
    <t>57e068fd318072ffa5167cbf0bcb037f492efea7</t>
  </si>
  <si>
    <t>abd334265edadc2b8a6489aba6810acc6a2cec31</t>
  </si>
  <si>
    <t>1217</t>
  </si>
  <si>
    <t>c11e25ab497031c26cd0c8468f36fda3c7966e77</t>
  </si>
  <si>
    <t>2645f3677338bd3189c5991360271cd18332da04</t>
  </si>
  <si>
    <t>PROJECT_VERSION_UPDATE (0.94.2 |||| 0.94.3-SNAPSHOT)</t>
  </si>
  <si>
    <t>SCM_CONNECTION_UPDATE (scm:svn:http://svn.apache.org/repos/asf/hbase/tags/0.94.2mvn |||| scm:svn:http://svn.apache.org/repos/asf/hbase/tags/0.94.2mvnrelease)</t>
  </si>
  <si>
    <t>SCM_DEVCONNECTION_UPDATE (scm:svn:https://svn.apache.org/repos/asf/hbase/tags/0.94.2mvn |||| scm:svn:https://svn.apache.org/repos/asf/hbase/tags/0.94.2mvnrelease)</t>
  </si>
  <si>
    <t>SCM_URL_UPDATE (http://svn.apache.org/viewvc/hbase/tags/0.94.2mvn |||| http://svn.apache.org/viewvc/hbase/tags/0.94.2mvnrelease)</t>
  </si>
  <si>
    <t>1218</t>
  </si>
  <si>
    <t>dfab705a3b0faf7dcea16a38a771ee22c80efbee</t>
  </si>
  <si>
    <t>369c59223c74eb4887e3dc5487e2facff0a1acf0</t>
  </si>
  <si>
    <t>PLUGIN_VERSION_INSERT ( |||| 1.0.0)</t>
  </si>
  <si>
    <t>1219</t>
  </si>
  <si>
    <t>c5570926a2a4d0fefcaa15c6391827fdc9edcca9</t>
  </si>
  <si>
    <t>6ac7d93dada4e766b9874ab389bbbe7c350d7ba6</t>
  </si>
  <si>
    <t>1220</t>
  </si>
  <si>
    <t>c4426b5b797ae718180c8bb902a3c60850c4d6a2</t>
  </si>
  <si>
    <t>17a4a3fd526bdbcfeaa9e69f6e8c33e7a8522c70</t>
  </si>
  <si>
    <t>1221</t>
  </si>
  <si>
    <t>497b4e781d23565824b334928b39ac1ec2a82bd1</t>
  </si>
  <si>
    <t>50d332606d4c0655ae18a76d855943f177019f02</t>
  </si>
  <si>
    <t>GENERAL_PROPERTY_UPDATE (surefire.firstPartParallel/classes |||| surefire.firstPartParallel/none)</t>
  </si>
  <si>
    <t>GENERAL_PROPERTY_UPDATE (surefire.version/2.12-TRUNK-HBASE-2 |||| surefire.version/2.11-TRUNK-HBASE-2)</t>
  </si>
  <si>
    <t>GENERAL_PROPERTY_DELETE (surefire.secondPartThreadCount/2 |||| )</t>
  </si>
  <si>
    <t>1222</t>
  </si>
  <si>
    <t>743785d1b2795eb817bb44da8a722fce9e7289b2</t>
  </si>
  <si>
    <t>d3c7f37e299ec4cef78e89c7683546dcda2bcfc7</t>
  </si>
  <si>
    <t>PROJECT_VERSION_UPDATE (0.90.2-SNAPSHOT |||| 0.90.2)</t>
  </si>
  <si>
    <t>1223</t>
  </si>
  <si>
    <t>6ceadd85dc54ab7e5a58cf51d50289055f3d6bb9</t>
  </si>
  <si>
    <t>221e8a807ebaddf390c36a61ff8c099cb25f62a1</t>
  </si>
  <si>
    <t>REPOSITORY_INSERT ( |||| repository.jboss.org/::/::/UKN/::/::/http://repository.jboss.org/nexus/content/groups/public-jboss/)</t>
  </si>
  <si>
    <t>GENERAL_PROPERTY_UPDATE (avro.version/1.3.3 |||| avro.version/1.4.1)</t>
  </si>
  <si>
    <t>DEPENDENCY_UPDATE (org.apache.hadoop/avro/${avro.version} |||| org.apache.avro/avro/${avro.version})</t>
  </si>
  <si>
    <t>1225</t>
  </si>
  <si>
    <t>e9cc906a81994e571d3e2744e0a07e2f266113c6</t>
  </si>
  <si>
    <t>f1067227748fb2190d0e728f8e4bf5c206730eb1</t>
  </si>
  <si>
    <t>contrib/pom.xml</t>
  </si>
  <si>
    <t>MODULE_DELETE (mdc_replication |||| )</t>
  </si>
  <si>
    <t>1227</t>
  </si>
  <si>
    <t>hadoop</t>
  </si>
  <si>
    <t>d354cd182f9ff87660cbb61bb2a2448c8f30fd04</t>
  </si>
  <si>
    <t>49965d2d63476043f3e205a0e1b9d90febb5b7e5</t>
  </si>
  <si>
    <t>hadoop-tools/hadoop-aws/pom.xml</t>
  </si>
  <si>
    <t>DEPENDENCY_UPDATE (com.amazonaws/aws-java-sdk-dynamodb/UKN |||| com.amazonaws/aws-java-sdk-dynamodb/UKN)</t>
  </si>
  <si>
    <t>1228</t>
  </si>
  <si>
    <t>4bc2ece80bbb1b48fc7593ec0ac83596005b1d0d</t>
  </si>
  <si>
    <t>7ee498275e09e7ac8d9e12b4daf100dd77613689</t>
  </si>
  <si>
    <t>hadoop-common-project/hadoop-common/pom.xml</t>
  </si>
  <si>
    <t>PROJECT_VERSION_UPDATE (2.6.5-SNAPSHOT |||| 2.6.6-SNAPSHOT)</t>
  </si>
  <si>
    <t>PARENT_VERSION_UPDATE (2.6.5-SNAPSHOT |||| 2.6.6-SNAPSHOT)</t>
  </si>
  <si>
    <t>1230</t>
  </si>
  <si>
    <t>9216993b027fde7c0ae47f25432a3776b5f21f6b</t>
  </si>
  <si>
    <t>0795ee687b8f0cde251ba80faff4900be8d72c10</t>
  </si>
  <si>
    <t>hadoop-hdfs-project/hadoop-hdfs/pom.xml</t>
  </si>
  <si>
    <t>1231</t>
  </si>
  <si>
    <t>aca014ea675d2d86857675206c4650e38d8cd7b7</t>
  </si>
  <si>
    <t>d8a5d2b2fcbe033e327e9c5288a172d80661a3e1</t>
  </si>
  <si>
    <t>hadoop-tools/hadoop-archive-logs/pom.xml</t>
  </si>
  <si>
    <t>DEPENDENCY_INSERT ( |||| org.mockito/mockito-all/UKN)</t>
  </si>
  <si>
    <t>PLUGIN_INSERT ( |||| org.codehaus.mojo/findbugs-maven-plugin/UKN)</t>
  </si>
  <si>
    <t>1232</t>
  </si>
  <si>
    <t>9656ee4ee763dc48435ba8bb3ac9b10f6b306fe3</t>
  </si>
  <si>
    <t>5c1e809af5cee58a4ee4d7635685ef71d33d90ac</t>
  </si>
  <si>
    <t>hadoop-yarn-project/hadoop-yarn/hadoop-yarn-server/hadoop-yarn-server-resourcemanager/pom.xml</t>
  </si>
  <si>
    <t>1233</t>
  </si>
  <si>
    <t>2e140523d3ccb27809cde4a55e95f7e0006c028f</t>
  </si>
  <si>
    <t>39063cd36f96e351e4a6bf0bc2b6185711d4b059</t>
  </si>
  <si>
    <t>hadoop-yarn-project/hadoop-yarn/hadoop-yarn-server/hadoop-yarn-server-applicationhistoryservice/pom.xml</t>
  </si>
  <si>
    <t>DEPENDENCY_INSERT ( |||| org.apache.hadoop/hadoop-auth/UKN)</t>
  </si>
  <si>
    <t>DEPENDENCY_INSERT ( |||| org.apache.hadoop/hadoop-minikdc/UKN)</t>
  </si>
  <si>
    <t>1234</t>
  </si>
  <si>
    <t>8cf1052beb7cab68be1a6319c0a4d7e1c790d58a</t>
  </si>
  <si>
    <t>c0c7e6fabd573df85791d7ec4c536fd48280883f</t>
  </si>
  <si>
    <t>1235</t>
  </si>
  <si>
    <t>077278fa9e61890e3ebb9f833ecee0e3c4655202</t>
  </si>
  <si>
    <t>5e22de1cf7f8ff3a7de2544d7e4d7ba933d1456a</t>
  </si>
  <si>
    <t>hadoop-hdfs-project/hadoop-hdfs/src/contrib/bkjournal/pom.xml</t>
  </si>
  <si>
    <t>PLUGIN_UPDATE (org.apache.maven.plugins/maven-shade-plugin/1.5 |||| org.apache.maven.plugins/maven-dependency-plugin/1.5)</t>
  </si>
  <si>
    <t>PLUGIN_VERSION_UPDATE (1.5 |||| 2.8)</t>
  </si>
  <si>
    <t>1236</t>
  </si>
  <si>
    <t>a40810d267c2e968dcac8c353a42ef2830f4fed2</t>
  </si>
  <si>
    <t>58b08e11b9f04c9190ab4a07473f0ee04e01ec6b</t>
  </si>
  <si>
    <t>hadoop-project/pom.xml</t>
  </si>
  <si>
    <t>MANAGED_DEPENDENCY_INSERT ( |||| com.codahale.metrics/metrics-core/3.0.0)</t>
  </si>
  <si>
    <t>MANAGED_DEPENDENCY_INSERT ( |||| org.apache.hadoop/hadoop-sls/${project.version})</t>
  </si>
  <si>
    <t>1237</t>
  </si>
  <si>
    <t>8dfe7e0aa4261e9ac2a340c3258928527d5d5daa</t>
  </si>
  <si>
    <t>39d623df14fc944fd321845cbdc7bb566cdf1476</t>
  </si>
  <si>
    <t>hadoop-hdfs-project/hadoop-hdfs-nfs/pom.xml</t>
  </si>
  <si>
    <t>PARENT_ARTIFACTID_UPDATE (hadoop-project-dist |||| hadoop-project)</t>
  </si>
  <si>
    <t>PARENT_UPDATE (org.apache.hadoop/hadoop-project-dist/2.3.0-SNAPSHOT |||| org.apache.hadoop/../../hadoop-project/2.3.0-SNAPSHOT)</t>
  </si>
  <si>
    <t>1238</t>
  </si>
  <si>
    <t>bc6cc3d961b52e6fa460e9433ef49682c92fb48a</t>
  </si>
  <si>
    <t>dfaa6b6abd9a5f033b74b04b39b1cf9f9c39946a</t>
  </si>
  <si>
    <t>hadoop-client/pom.xml</t>
  </si>
  <si>
    <t>DEPENDENCY_INSERT ( |||| org.apache.hadoop/hadoop-mapreduce-client-core/UKN)</t>
  </si>
  <si>
    <t>DEPENDENCY_UPDATE (org.apache.hadoop/hadoop-common/UKN |||| org.apache.hadoop/hadoop-common/UKN)</t>
  </si>
  <si>
    <t>DEPENDENCY_UPDATE (org.apache.hadoop/hadoop-hdfs/UKN |||| org.apache.hadoop/hadoop-hdfs/UKN)</t>
  </si>
  <si>
    <t>DEPENDENCY_UPDATE (org.apache.hadoop/hadoop-mapreduce-client-app/UKN |||| org.apache.hadoop/hadoop-mapreduce-client-app/UKN)</t>
  </si>
  <si>
    <t>DEPENDENCY_UPDATE (org.apache.hadoop/hadoop-mapreduce-client-jobclient/UKN |||| org.apache.hadoop/hadoop-mapreduce-client-jobclient/UKN)</t>
  </si>
  <si>
    <t>DEPENDENCY_UPDATE (org.apache.hadoop/hadoop-yarn-api/UKN |||| org.apache.hadoop/hadoop-yarn-api/UKN)</t>
  </si>
  <si>
    <t>DEPENDENCY_DELETE (org.apache.hadoop/hadoop-yarn-api/UKN |||| )</t>
  </si>
  <si>
    <t>1239</t>
  </si>
  <si>
    <t>d6143a5b3177e81056a319cb605e4a90063b1401</t>
  </si>
  <si>
    <t>6083e9cf8f98168806c08ee35057bc56e4b09046</t>
  </si>
  <si>
    <t>1240</t>
  </si>
  <si>
    <t>5c7d4bd9f199bfa47c64bcbbfbf4ed0e4a19b675</t>
  </si>
  <si>
    <t>936bf29ae5326b2b17754b2770273c5977ea0bb1</t>
  </si>
  <si>
    <t>1241</t>
  </si>
  <si>
    <t>91740f0917a4d1fccd06ff3664a90f7f7d7f7477</t>
  </si>
  <si>
    <t>75af3cba6bf6b422fcaefb19be1a98686ffd43ef</t>
  </si>
  <si>
    <t>hadoop-mapreduce-project/hadoop-mapreduce-client/hadoop-mapreduce-client-jobclient/pom.xml</t>
  </si>
  <si>
    <t>PROFILE_INSERT ( |||| clover)</t>
  </si>
  <si>
    <t>1242</t>
  </si>
  <si>
    <t>cd72aad1253536e681471f3b304001a1e5d5d04d</t>
  </si>
  <si>
    <t>29d39bcc7b21b9fd545cd358c1b57f1a0ceb8066</t>
  </si>
  <si>
    <t>DEPENDENCY_INSERT ( |||| org.apache.zookeeper/zookeeper/3.4.2)</t>
  </si>
  <si>
    <t>DEPENDENCY_INSERT ( |||| org.slf4j/slf4j-log4j12/UKN)</t>
  </si>
  <si>
    <t>DEPENDENCY_UPDATE (com.sun.jdmk/jmxtools/UKN |||| org.slf4j/jmxtools/UKN)</t>
  </si>
  <si>
    <t>1243</t>
  </si>
  <si>
    <t>93dce452435397876871fc0cd441a7b06293bca5</t>
  </si>
  <si>
    <t>b22d5dc9922e8f74fb512fb51ab2f2ec5c3fe0f5</t>
  </si>
  <si>
    <t>hadoop-dist/pom.xml</t>
  </si>
  <si>
    <t>1244</t>
  </si>
  <si>
    <t>a26b1672a85e97bea973cfcc7eab22b4cca01448</t>
  </si>
  <si>
    <t>15a1d9af19c286a7d1b36bb6ab42a65f36b868a4</t>
  </si>
  <si>
    <t>hadoop-mapreduce-project/hadoop-mapreduce-client/hadoop-mapreduce-client-common/pom.xml</t>
  </si>
  <si>
    <t>PARENT_VERSION_UPDATE (${hadoop-mapreduce.version} |||| 0.24.0-SNAPSHOT)</t>
  </si>
  <si>
    <t>GENERAL_PROPERTY_DELETE (install.file/${project.artifact.file} |||| )</t>
  </si>
  <si>
    <t>1245</t>
  </si>
  <si>
    <t>590ff92e7a6f8e143c18f6f16672ce5fb7315ea2</t>
  </si>
  <si>
    <t>446be91d0daf4fed9112db1b7519bf3a3ca2e13b</t>
  </si>
  <si>
    <t>hadoop-mapreduce-project/hadoop-yarn/hadoop-yarn-server/hadoop-yarn-server-nodemanager/pom.xml</t>
  </si>
  <si>
    <t>GENERAL_PROPERTY_INSERT ( |||| container-executor.conf.dir//etc/hadoop)</t>
  </si>
  <si>
    <t>1246</t>
  </si>
  <si>
    <t>06eba7a579f9cf11b1f76770cf5e46db205dd0c7</t>
  </si>
  <si>
    <t>573c0a89bf35f183571a63aad54a8a2394a17a64</t>
  </si>
  <si>
    <t>GENERAL_PROPERTY_INSERT ( |||| hadoop-snappy.version/0.0.1-cdh3u1-SNAPSHOT)</t>
  </si>
  <si>
    <t>PROFILE_INSERT ( |||| os.linux)</t>
  </si>
  <si>
    <t>PROFILE_INSERT ( |||| os.mac)</t>
  </si>
  <si>
    <t>PROFILE_INSERT ( |||| hadoop-snappy)</t>
  </si>
  <si>
    <t>PLUGIN_VERSION_INSERT ( |||| 1.6)</t>
  </si>
  <si>
    <t>PLUGIN_UPDATE (UKN/maven-antrun-plugin/1.6 |||| UKN/maven-antrun-plugin/1.6)</t>
  </si>
  <si>
    <t>1248</t>
  </si>
  <si>
    <t>32905e1265000187ca04b486bb034a46f35d10e4</t>
  </si>
  <si>
    <t>e9f910d60784ed1d9370df7350730e717ae09f1c</t>
  </si>
  <si>
    <t>GENERAL_PROPERTY_UPDATE (hadoop.version/0.20.3-append-4954a2 |||| hadoop.version/0.20.3-append-r1034938-plusHDFS895-minusHDFS724)</t>
  </si>
  <si>
    <t>REPOSITORY_UPDATE ("url"::"http://people.apache.org/~rawson/repo/" |||| "url"::"http://people.apache.org/~stack/m2/")</t>
  </si>
  <si>
    <t>1249</t>
  </si>
  <si>
    <t>1250</t>
  </si>
  <si>
    <t>hibernate-search</t>
  </si>
  <si>
    <t>b02c15ec6307003bd93772a8fc337a474cf78af1</t>
  </si>
  <si>
    <t>554813881881067b9645664cd9a83f77c598ca4c</t>
  </si>
  <si>
    <t>integrationtest/spring/pom.xml</t>
  </si>
  <si>
    <t>PARENT_VERSION_UPDATE (5.5.5.Final |||| 5.5.6-SNAPSHOT)</t>
  </si>
  <si>
    <t>1251</t>
  </si>
  <si>
    <t>3025bcb9a50a5da023d2f3a0e5fb6ade7d090a96</t>
  </si>
  <si>
    <t>bba1824c3035b71b7429b65a782cf246dfa0eb50</t>
  </si>
  <si>
    <t>testing/pom.xml</t>
  </si>
  <si>
    <t>PARENT_VERSION_UPDATE (5.6.0-SNAPSHOT |||| 5.6.0.Beta2)</t>
  </si>
  <si>
    <t>1252</t>
  </si>
  <si>
    <t>b96452fa355d2cbe6b1403606410fb3c49829bf4</t>
  </si>
  <si>
    <t>50b7b1e47e95c353fe09bfeab50f94e081b3cf01</t>
  </si>
  <si>
    <t>hibernate-search-orm/pom.xml</t>
  </si>
  <si>
    <t>1253</t>
  </si>
  <si>
    <t>ead79b5340d69ecdc740a6494fac65b15282e029</t>
  </si>
  <si>
    <t>f0187492036dd6dfb6bbe453e0a7022eaf7df395</t>
  </si>
  <si>
    <t>GENERAL_PROPERTY_UPDATE (bytemanVersion/1.4.1 |||| bytemanVersion/1.5.1)</t>
  </si>
  <si>
    <t>1254</t>
  </si>
  <si>
    <t>608d313f72d42438e104dd171317c9f8b8a5ae0c</t>
  </si>
  <si>
    <t>e1e8aef7e87ac30c8e9e5f1223055e6ae41ebbed</t>
  </si>
  <si>
    <t>hibernate-search-archetype/pom.xml</t>
  </si>
  <si>
    <t>PARENT_VERSION_UPDATE (3.3.0.Beta1 |||| 3.3.0-SNAPSHOT)</t>
  </si>
  <si>
    <t>1255</t>
  </si>
  <si>
    <t>4a2a55e4e4b353896cd0617864874cf6a895785b</t>
  </si>
  <si>
    <t>07efdd840fc1a34ea50f480410a0971f2e5238dc</t>
  </si>
  <si>
    <t>hibernate-search/pom.xml</t>
  </si>
  <si>
    <t>1256</t>
  </si>
  <si>
    <t>spring-roo</t>
  </si>
  <si>
    <t>710d67ef35e6d96bb0416ea13361401e4e27d82b</t>
  </si>
  <si>
    <t>b4ed7661fd63e9cadc3d4a6d024df080745d4eb3</t>
  </si>
  <si>
    <t>addon-jpa/pom.xml</t>
  </si>
  <si>
    <t>DEPENDENCY_UPDATE (org.springframework.roo/org.springframework.roo.addon.test/UKN |||| org.springframework.roo/org.springframework.roo.addon.test.addon/UKN)</t>
  </si>
  <si>
    <t>1257</t>
  </si>
  <si>
    <t>6642f102ef827de5e2b2452cf9fac21f49aaca89</t>
  </si>
  <si>
    <t>82dc400c2d9cb6ac18b5213d81430cdc769f7520</t>
  </si>
  <si>
    <t>startlevel/pom.xml</t>
  </si>
  <si>
    <t>PARENT_VERSION_UPDATE (1.2.6.BUILD-SNAPSHOT |||| 1.3.0.RELEASE)</t>
  </si>
  <si>
    <t>1258</t>
  </si>
  <si>
    <t>d8db5f1d994b352e30761770cdae111fdd4b5875</t>
  </si>
  <si>
    <t>5c2a693acb0e4994a6c28dc76fd8a02a1b24b66f</t>
  </si>
  <si>
    <t>addon-propfiles/pom.xml</t>
  </si>
  <si>
    <t>1259</t>
  </si>
  <si>
    <t>afed30e7e45ea78a27dc0f622680b979242bd1f7</t>
  </si>
  <si>
    <t>5c69730b002a71cdfcac667dd0d1dd63ff6eb350</t>
  </si>
  <si>
    <t>PLUGIN_VERSION_UPDATE (2.5 |||| 2.6)</t>
  </si>
  <si>
    <t>PLUGIN_VERSION_UPDATE (1.0.1 |||| 1.2)</t>
  </si>
  <si>
    <t>1260</t>
  </si>
  <si>
    <t>4ff8bb1e7d7379e99f1e6e779f8d96701ed6ff9b</t>
  </si>
  <si>
    <t>91b7f045137b3d244ed730a7962a3f44d5098e4e</t>
  </si>
  <si>
    <t>REPOSITORY_UPDATE ( |||| "enabled"::"true")</t>
  </si>
  <si>
    <t>1261</t>
  </si>
  <si>
    <t>6f19f135fdd31a18c89c849f9e5621cb842d47d1</t>
  </si>
  <si>
    <t>1a484e8b22621ad969be6a548785ec6a215155f0</t>
  </si>
  <si>
    <t>wrapping/firebird/pom.xml</t>
  </si>
  <si>
    <t>DEPENDENCY_UPDATE (org.firebirdsql.jdbc/jaybird/${pkgVersion} |||| org.firebirdsql.jdbc/jaybird/${pkgVersion})</t>
  </si>
  <si>
    <t>1262</t>
  </si>
  <si>
    <t>camel</t>
  </si>
  <si>
    <t>00bb43fe94bd6c375eba2a2590e77ba4a7d3203e</t>
  </si>
  <si>
    <t>34d92293bc52fcf9cea9b6713695f09acd0d1c8c</t>
  </si>
  <si>
    <t>components/camel-ehcache/pom.xml</t>
  </si>
  <si>
    <t>DEPENDENCY_INSERT ( |||| org.apache.camel/camel-test-spring/UKN)</t>
  </si>
  <si>
    <t>1263</t>
  </si>
  <si>
    <t>417c57d7feeccafd15403f4ad1c1969bf6e1f096</t>
  </si>
  <si>
    <t>21315271a271b6e2cbf21a87f10e334e7f2a771c</t>
  </si>
  <si>
    <t>examples/pom.xml</t>
  </si>
  <si>
    <t>MODULE_INSERT ( |||| camel-example-reload)</t>
  </si>
  <si>
    <t>1264</t>
  </si>
  <si>
    <t>745f46fda1447ec5939767471f4ebeda2804d9e8</t>
  </si>
  <si>
    <t>b92536643941895ddc42272af41472a16902a020</t>
  </si>
  <si>
    <t>tooling/route-parser/pom.xml</t>
  </si>
  <si>
    <t>DEPENDENCY_UPDATE (org.jboss.forge.roaster/roaster-jdt/${roaster-version} |||| org.jboss.forge.roaster/roaster-jdt/${roaster-version})</t>
  </si>
  <si>
    <t>1265</t>
  </si>
  <si>
    <t>70ac57f42d27b090d403e2ae336fdb09e6613471</t>
  </si>
  <si>
    <t>902135b5921891f23f109e2e5a2af5c5b32e01a8</t>
  </si>
  <si>
    <t>parent/pom.xml</t>
  </si>
  <si>
    <t>GENERAL_PROPERTY_UPDATE (aws-java-sdk-bundle-version/1.11.18_1 |||| aws-java-sdk-bundle-version/1.11.49_1)</t>
  </si>
  <si>
    <t>GENERAL_PROPERTY_UPDATE (aws-java-sdk-version/1.11.18 |||| aws-java-sdk-version/1.11.49)</t>
  </si>
  <si>
    <t>1266</t>
  </si>
  <si>
    <t>d590992f613062ff056f596b8a809073ebefa93f</t>
  </si>
  <si>
    <t>6f4e1aa51d83a890746b27ed4636f457fdb4e25a</t>
  </si>
  <si>
    <t>GENERAL_PROPERTY_UPDATE (kafka-bundle-version/0.10.0.0_1 |||| kafka-bundle-version/0.10.0.1_1)</t>
  </si>
  <si>
    <t>1267</t>
  </si>
  <si>
    <t>c64b23058104c905fd14e02bf4f270ca2bd382be</t>
  </si>
  <si>
    <t>GENERAL_PROPERTY_UPDATE (jt400-bundle-version/9.0_1 |||| jt400-bundle-version/9.1_1)</t>
  </si>
  <si>
    <t>GENERAL_PROPERTY_UPDATE (jt400-version/9.0 |||| jt400-version/9.1)</t>
  </si>
  <si>
    <t>1268</t>
  </si>
  <si>
    <t>c77150bbb317ffd519abbb4531f341eec05d65dd</t>
  </si>
  <si>
    <t>aae73f092cddb35f0142f10e74f1721cf585a86e</t>
  </si>
  <si>
    <t>GENERAL_PROPERTY_UPDATE (kubernetes-model-version/1.0.53 |||| kubernetes-model-version/1.0.54)</t>
  </si>
  <si>
    <t>1269</t>
  </si>
  <si>
    <t>e2e0f30078b43a4761f4bfd2aaec04baa40d7574</t>
  </si>
  <si>
    <t>8aa3b29dd3862711e7fd831f6d96c330727a1403</t>
  </si>
  <si>
    <t>GENERAL_PROPERTY_UPDATE (hazelcast-version/3.6.4 |||| hazelcast-version/3.6.5)</t>
  </si>
  <si>
    <t>1270</t>
  </si>
  <si>
    <t>39cd72f1ddd891eb450778203d76556e200204c4</t>
  </si>
  <si>
    <t>213e351bcef5d6d9a7656beb80714764a953e2e1</t>
  </si>
  <si>
    <t>MODULE_DELETE (components-starter |||| )</t>
  </si>
  <si>
    <t>1271</t>
  </si>
  <si>
    <t>73bb49813ff540de6a81bb99dffa4952c5580ac9</t>
  </si>
  <si>
    <t>a0f1b50f4864ea4065e14d2ccd9544be2aec00ae</t>
  </si>
  <si>
    <t>GENERAL_PROPERTY_UPDATE (hystrix-bundle-version/1.4.23_1 |||| hystrix-bundle-version/1.5.2_1)</t>
  </si>
  <si>
    <t>GENERAL_PROPERTY_UPDATE (hystrix-version/1.4.26 |||| hystrix-version/1.5.2)</t>
  </si>
  <si>
    <t>1272</t>
  </si>
  <si>
    <t>ffb500aee6985be066c488676829f9fc9c839d30</t>
  </si>
  <si>
    <t>1dcf304a69d85031cbda4bfeedc55e02ebebc30c</t>
  </si>
  <si>
    <t>GENERAL_PROPERTY_UPDATE (caffeine-version/2.2.6 |||| caffeine-version/2.2.7)</t>
  </si>
  <si>
    <t>1273</t>
  </si>
  <si>
    <t>d5574fdb709b46cba926c14ee910757aab55f9ff</t>
  </si>
  <si>
    <t>07bdbad13c1e36fdfe91a9214be046df3c52d38c</t>
  </si>
  <si>
    <t>components/camel-ahc/pom.xml</t>
  </si>
  <si>
    <t>PLUGIN_INSERT ( |||| org.apache.camel/camel-package-maven-plugin/${project.version})</t>
  </si>
  <si>
    <t>1274</t>
  </si>
  <si>
    <t>c45c0b3c2463d9902cc12f1a38630e0a482bbaa2</t>
  </si>
  <si>
    <t>b0c3141511b17d23604725b23361ebde95353656</t>
  </si>
  <si>
    <t>GENERAL_PROPERTY_UPDATE (deltaspike-version/1.5.1 |||| deltaspike-version/1.5.2)</t>
  </si>
  <si>
    <t>1275</t>
  </si>
  <si>
    <t>0c0efb7153df8414d1c8f56aa216482caae1e911</t>
  </si>
  <si>
    <t>64c350bf27b76b3fabd0f5fdc288e0834cbbe1a2</t>
  </si>
  <si>
    <t>GENERAL_PROPERTY_UPDATE (olingo-odata2-core-bundle-version/2.0.4_1 |||| olingo-odata2-core-bundle-version/2.0.5_1)</t>
  </si>
  <si>
    <t>GENERAL_PROPERTY_UPDATE (olingo2-version/2.0.4 |||| olingo2-version/2.0.5)</t>
  </si>
  <si>
    <t>1276</t>
  </si>
  <si>
    <t>bcd0ddef3a1884cb57e7a181c4b1be87e8ca517c</t>
  </si>
  <si>
    <t>3bebadb1ee76bdd284f53ddd9acdb7d62502fbb3</t>
  </si>
  <si>
    <t>GENERAL_PROPERTY_UPDATE (facebook4j-core-version/2.3.0 |||| facebook4j-core-version/2.3.1)</t>
  </si>
  <si>
    <t>1277</t>
  </si>
  <si>
    <t>5151cc5d95d59e21f14f4ed3d4fe3867d9817dcf</t>
  </si>
  <si>
    <t>a683754b18ef99e11dd2466d03143beb8940ac64</t>
  </si>
  <si>
    <t>components/camel-olingo2/pom.xml</t>
  </si>
  <si>
    <t>PROFILE_DELETE (olingo2-test |||| )</t>
  </si>
  <si>
    <t>1278</t>
  </si>
  <si>
    <t>8ba9da1b752b7eb43603e9b506599c4f4e7ad9fd</t>
  </si>
  <si>
    <t>42effa45703e55eb22212db33c3d680881b81f39</t>
  </si>
  <si>
    <t>GENERAL_PROPERTY_UPDATE (rxjava-version/1.0.12 |||| rxjava-version/1.0.13)</t>
  </si>
  <si>
    <t>1279</t>
  </si>
  <si>
    <t>c08a6050370305af861f47a2805684e47be84352</t>
  </si>
  <si>
    <t>25e7cc597df44cbb7f5a61aa11527345d079387e</t>
  </si>
  <si>
    <t>GENERAL_PROPERTY_UPDATE (pax-logging-version/1.8.1 |||| pax-logging-version/1.8.3)</t>
  </si>
  <si>
    <t>1280</t>
  </si>
  <si>
    <t>9d7b2d573d442e80066570d1f28d784ee88090de</t>
  </si>
  <si>
    <t>98ff00b3d5a004ed5f1c8d3d316ba7f7ae6b1935</t>
  </si>
  <si>
    <t>components/camel-mongodb/pom.xml</t>
  </si>
  <si>
    <t>PROFILE_INSERT ( |||| hpux)</t>
  </si>
  <si>
    <t>1281</t>
  </si>
  <si>
    <t>a3357c138a1240b76f6883437052542e671fff1a</t>
  </si>
  <si>
    <t>10b4796bd8fafa8073326146631f814cd73e0f96</t>
  </si>
  <si>
    <t>GENERAL_PROPERTY_UPDATE (jackrabbit-version/2.9.1 |||| jackrabbit-version/2.10.0)</t>
  </si>
  <si>
    <t>1282</t>
  </si>
  <si>
    <t>89869b6b265b641d89245753f8cce3e14af121af</t>
  </si>
  <si>
    <t>7ebe33322a02d9c5a80a09dfe58472d410590434</t>
  </si>
  <si>
    <t>components/camel-blueprint/pom.xml</t>
  </si>
  <si>
    <t>PLUGIN_INSERT ( |||| org.apache.maven.plugins/maven-antrun-plugin/UKN)</t>
  </si>
  <si>
    <t>1283</t>
  </si>
  <si>
    <t>0866d136dbb416e8e5f9a6c0ce7de8bb8d3a4dea</t>
  </si>
  <si>
    <t>23688d3d84886e9f6fab8d73bc72991484f5c151</t>
  </si>
  <si>
    <t>components/camel-xmlsecurity/pom.xml</t>
  </si>
  <si>
    <t>DEPENDENCY_INSERT ( |||| commons-codec/commons-codec/${commons-codec-version})</t>
  </si>
  <si>
    <t>1284</t>
  </si>
  <si>
    <t>498950edec97be978b08f71fba730b4cd881d878</t>
  </si>
  <si>
    <t>0253b102a23ed80fb60a504d71cb0f9031cc8bd9</t>
  </si>
  <si>
    <t>GENERAL_PROPERTY_UPDATE (jsch-version/0.1.50 |||| jsch-version/0.1.51)</t>
  </si>
  <si>
    <t>1285</t>
  </si>
  <si>
    <t>366ad8d0b62fa09a9d90ad0f2ad832cd117ce62d</t>
  </si>
  <si>
    <t>7764c326406b8484e0094a711883df92db70d934</t>
  </si>
  <si>
    <t>apache-camel/pom.xml</t>
  </si>
  <si>
    <t>DEPENDENCY_UPDATE (org.apache.camel/camel-test-spring41/UKN |||| org.apache.camel/camel-test-spring40/UKN)</t>
  </si>
  <si>
    <t>1286</t>
  </si>
  <si>
    <t>96801b3aef0743ac073684a95f37ab9f6e383141</t>
  </si>
  <si>
    <t>4c58bcdc5a1c6bb175f86a9e3a23defdb6f5b619</t>
  </si>
  <si>
    <t>components/camel-jgroups/pom.xml</t>
  </si>
  <si>
    <t>PLUGIN_INSERT ( |||| UKN/maven-surefire-plugin/UKN)</t>
  </si>
  <si>
    <t>1287</t>
  </si>
  <si>
    <t>a6fce3d9977cfcc46aac3f66657502c3c5d85e73</t>
  </si>
  <si>
    <t>4c6927800df3a8dcdf8bb4ba07ec72d73d04d208</t>
  </si>
  <si>
    <t>GENERAL_PROPERTY_INSERT ( |||| jetty-runner-groupId/org.mortbay.jetty)</t>
  </si>
  <si>
    <t>PLUGIN_INSERT ( |||| ${jetty-runner-groupId}/jetty-maven-plugin/${jetty-version})</t>
  </si>
  <si>
    <t>PLUGIN_DELETE (org.mortbay.jetty/jetty-maven-plugin/${jetty-version} |||| )</t>
  </si>
  <si>
    <t>1288</t>
  </si>
  <si>
    <t>f74e28160804b16770038d88d5c55ee9b489801d</t>
  </si>
  <si>
    <t>5ecbfe920eefe7336092c1d623f579230db08a00</t>
  </si>
  <si>
    <t>GENERAL_PROPERTY_UPDATE (qpid-version/0.22 |||| qpid-version/0.24)</t>
  </si>
  <si>
    <t>1289</t>
  </si>
  <si>
    <t>2bd8b03742d3f268b2e81d0d1f87e99c2b46533c</t>
  </si>
  <si>
    <t>01997e6a09a70d758635ce869d2ae80d0a81de7c</t>
  </si>
  <si>
    <t>GENERAL_PROPERTY_UPDATE (slf4j-version/1.7.5 |||| slf4j-version/1.7.6)</t>
  </si>
  <si>
    <t>1290</t>
  </si>
  <si>
    <t>4de59831e3a9b84e56b37642a6d31f33550939a3</t>
  </si>
  <si>
    <t>76a577472d6988e6124a74cfcd9f6e2823de5657</t>
  </si>
  <si>
    <t>DEPENDENCY_INSERT ( |||| org.apache.camel/camel-optaplanner/UKN)</t>
  </si>
  <si>
    <t>1291</t>
  </si>
  <si>
    <t>3d1a87efe5317c374f1cd7d854b5de47d70bf9b8</t>
  </si>
  <si>
    <t>4fcec80abd9af9344c597a262fb00b46aeef10f5</t>
  </si>
  <si>
    <t>GENERAL_PROPERTY_UPDATE (rxjava-version/0.14.10 |||| rxjava-version/0.14.11)</t>
  </si>
  <si>
    <t>1292</t>
  </si>
  <si>
    <t>13c1dd9f4f88887fde0b47638c8147ed712e561a</t>
  </si>
  <si>
    <t>db2767306d3619d37cb1cfb34d81581aa3f780ea</t>
  </si>
  <si>
    <t>components/camel-salesforce/camel-salesforce-maven-plugin/pom.xml</t>
  </si>
  <si>
    <t>DEPENDENCY_INSERT ( |||| org.apache.maven.plugin-testing/maven-plugin-testing-harness/2.1)</t>
  </si>
  <si>
    <t>DEPENDENCY_INSERT ( |||| org.apache.maven.plugin-tools/maven-plugin-annotations/3.2)</t>
  </si>
  <si>
    <t>DEPENDENCY_INSERT ( |||| org.codehaus.plexus/plexus-utils/3.0.8)</t>
  </si>
  <si>
    <t>PROFILE_INSERT ( |||| plugin-itest)</t>
  </si>
  <si>
    <t>PLUGIN_INSERT ( |||| org.apache.maven.plugins/maven-plugin-plugin/3.2)</t>
  </si>
  <si>
    <t>1293</t>
  </si>
  <si>
    <t>96539b9906a53148cea078bdfa381e54e70e1e92</t>
  </si>
  <si>
    <t>bf79c886525d3042e3c57d5973e8b590afc1f7f0</t>
  </si>
  <si>
    <t>GENERAL_PROPERTY_UPDATE (jclouds-version/1.5.5 |||| jclouds-version/1.5.7)</t>
  </si>
  <si>
    <t>1294</t>
  </si>
  <si>
    <t>e0025bc4d1bc679a18620c3637ecddddc73817f0</t>
  </si>
  <si>
    <t>968481d341f979e4c4a3b1502c35901e217de936</t>
  </si>
  <si>
    <t>tests/camel-itest/pom.xml</t>
  </si>
  <si>
    <t>1295</t>
  </si>
  <si>
    <t>ce6467c0d1298580c32bd85d648b7ffcf64bacc2</t>
  </si>
  <si>
    <t>13b405b1bf2fcd5bc29a49c4a65304d0a1931e80</t>
  </si>
  <si>
    <t>GENERAL_PROPERTY_UPDATE (spring-version/${spring30-version} |||| spring-version/${spring31-version})</t>
  </si>
  <si>
    <t>1296</t>
  </si>
  <si>
    <t>00253f1e7bd5a73bbf86cabcb69e6eb0b26d80ca</t>
  </si>
  <si>
    <t>7117711ce0c89c7243cf814f5593da7e1e2be666</t>
  </si>
  <si>
    <t>GENERAL_PROPERTY_UPDATE (mongo-java-driver-version/2.7.3 |||| mongo-java-driver-version/2.9.1)</t>
  </si>
  <si>
    <t>1297</t>
  </si>
  <si>
    <t>2bbbfc6213429e680cb47f4e94415e9164f1fd5d</t>
  </si>
  <si>
    <t>38c6c01fd1c52c33676dc945e830a85473c5087f</t>
  </si>
  <si>
    <t>examples/camel-example-cdi/pom.xml</t>
  </si>
  <si>
    <t>PROJECT_PACKAGING_UPDATE (${packaging.type} |||| war)</t>
  </si>
  <si>
    <t>PROFILE_INSERT ( |||| glassfish)</t>
  </si>
  <si>
    <t>PLUGIN_VERSION_UPDATE (${jboss-plugin.version} |||| ${jboss-plugin-version})</t>
  </si>
  <si>
    <t>GENERAL_PROPERTY_DELETE (junit-version/4.8.1 |||| )</t>
  </si>
  <si>
    <t>GENERAL_PROPERTY_DELETE (packaging.type/war |||| )</t>
  </si>
  <si>
    <t>1298</t>
  </si>
  <si>
    <t>c95b3eb431eabce51fdacccd41e1efd125034da4</t>
  </si>
  <si>
    <t>bbe6a227e34f704da896a496a19ae4c7f6243451</t>
  </si>
  <si>
    <t>examples/camel-example-gae/pom.xml</t>
  </si>
  <si>
    <t>DEPENDENCY_INSERT ( |||| org.slf4j/slf4j-jdk14/${slf4j-version})</t>
  </si>
  <si>
    <t>DEPENDENCY_INSERT ( |||| org.springframework/spring-web/UKN)</t>
  </si>
  <si>
    <t>1299</t>
  </si>
  <si>
    <t>0bc5b3b7661f2bd8071fab2b13a98bddf7803fb8</t>
  </si>
  <si>
    <t>68dae26bc8b5e0e10b90750e619dde8179747cbc</t>
  </si>
  <si>
    <t>components/camel-shiro/pom.xml</t>
  </si>
  <si>
    <t>PARENT_VERSION_UPDATE (2.9.0-SNAPSHOT |||| 2.9.0-RC1)</t>
  </si>
  <si>
    <t>1300</t>
  </si>
  <si>
    <t>d74bcae7e9b3e1c9882a3598b69a31ba2dace900</t>
  </si>
  <si>
    <t>072bd7ea36e59cd21de0dddda2a1e11307ed2fec</t>
  </si>
  <si>
    <t>components/camel-xstream/pom.xml</t>
  </si>
  <si>
    <t>DEPENDENCY_DELETE (org.apache.camel/camel-spring/UKN |||| )</t>
  </si>
  <si>
    <t>1301</t>
  </si>
  <si>
    <t>f3a5344bd7da2325d9a280cb88853f26370066be</t>
  </si>
  <si>
    <t>fdca237f4a4355afcb3dfa1339ca61751c7d8579</t>
  </si>
  <si>
    <t>DEPENDENCY_INSERT ( |||| org.apache.camel/camel-kestrel/UKN)</t>
  </si>
  <si>
    <t>1302</t>
  </si>
  <si>
    <t>7455607079ef5fe831d6a01500a460e0f9c01ef1</t>
  </si>
  <si>
    <t>50ec39dafe9d45b92a6d98f8bb57c584e0f4e600</t>
  </si>
  <si>
    <t>components/camel-spring-integration/pom.xml</t>
  </si>
  <si>
    <t>PARENT_VERSION_UPDATE (2.5.0 |||| 2.6-SNAPSHOT)</t>
  </si>
  <si>
    <t>1303</t>
  </si>
  <si>
    <t>fcd0635adca39d7ffd081048259f3703eaf28af6</t>
  </si>
  <si>
    <t>539f60ea0f4375f23bf9be0b20913aa913efa769</t>
  </si>
  <si>
    <t>GENERAL_PROPERTY_UPDATE (jruby-version/1.5.1 |||| jruby-version/1.5.2)</t>
  </si>
  <si>
    <t>1304</t>
  </si>
  <si>
    <t>5a3ff8d17d9d263da5f3daaab9432fdd607106b4</t>
  </si>
  <si>
    <t>9baf2eed27e78bb1bddd864f52a47e9b2bb17923</t>
  </si>
  <si>
    <t>components/camel-mail/pom.xml</t>
  </si>
  <si>
    <t>PARENT_VERSION_UPDATE (2.4-SNAPSHOT |||| 2.3-SNAPSHOT)</t>
  </si>
  <si>
    <t>1305</t>
  </si>
  <si>
    <t>c9f1fe905cd7b820ac4fa59b9d0419d5d724b297</t>
  </si>
  <si>
    <t>72dec37ea6fdbdae2e82b91d49cbb47865159542</t>
  </si>
  <si>
    <t>camel-core/pom.xml</t>
  </si>
  <si>
    <t>1306</t>
  </si>
  <si>
    <t>51418f64a02e7656bfd4f4fb41a1cfcc97dd7353</t>
  </si>
  <si>
    <t>71eccd5b44bd1212f8fc8740bc99f6aba9d3b846</t>
  </si>
  <si>
    <t>platforms/karaf/features/pom.xml</t>
  </si>
  <si>
    <t>GENERAL_PROPERTY_UPDATE (lucene-bundle-version/3.0.0_1-SNAPSHOT |||| lucene-bundle-version/3.0.1)</t>
  </si>
  <si>
    <t>1307</t>
  </si>
  <si>
    <t>5b01794a30ccab103151911f671e810a59cf9a98</t>
  </si>
  <si>
    <t>08feb31cde65d37729f5a3f9ca97fec030a05384</t>
  </si>
  <si>
    <t>examples/camel-example-spring-javaconfig/pom.xml</t>
  </si>
  <si>
    <t>DEPENDENCY_UPDATE (org.apache.felix/org.osgi.core/UKN |||| org.apache.felix/org.osgi.core/UKN)</t>
  </si>
  <si>
    <t>1308</t>
  </si>
  <si>
    <t>57ab5bac72f7e63780675735995b4842997c1b2b</t>
  </si>
  <si>
    <t>446dca1e93ac363e2d94095a0a336ea2bcd1a3b5</t>
  </si>
  <si>
    <t>MODULE_DELETE (bundle |||| )</t>
  </si>
  <si>
    <t>DEPENDENCY_DELETE (org.apache.camel/camel-bundle/${pom.version} |||| )</t>
  </si>
  <si>
    <t>1309</t>
  </si>
  <si>
    <t>c4e2e255c550688b0d959fcf9b4c421e87bdf129</t>
  </si>
  <si>
    <t>80caaebdb9eb23a098a34bfba85d32412c52b64a</t>
  </si>
  <si>
    <t>components/camel-cxf/pom.xml</t>
  </si>
  <si>
    <t>DEPENDENCY_VERSION_DELETE (4.6 |||| )</t>
  </si>
  <si>
    <t>1310</t>
  </si>
  <si>
    <t>2575bd97132f75442d0bcedba5c75a06f81bd21b</t>
  </si>
  <si>
    <t>b97f33a5bffb3e550f61989f9c0a4672ebc8c609</t>
  </si>
  <si>
    <t>components/camel-velocity/pom.xml</t>
  </si>
  <si>
    <t>DEPENDENCY_UPDATE (org.apache.camel/camel-core/UKN |||| org.apache.camel/camel-test/UKN)</t>
  </si>
  <si>
    <t>1311</t>
  </si>
  <si>
    <t>b21c5e655c2d8a122e1a138622523409e6aa69b3</t>
  </si>
  <si>
    <t>021eb01c4f0f9812f50167c8413fa2a734890616</t>
  </si>
  <si>
    <t>components/camel-test/pom.xml</t>
  </si>
  <si>
    <t>DEPENDENCY_VERSION_INSERT (4.6 |||| )</t>
  </si>
  <si>
    <t>1312</t>
  </si>
  <si>
    <t>bc86b518adf16716329b18a410b837b32e01f598</t>
  </si>
  <si>
    <t>f38cc485563dbd7375e36087c21cf97384cf2d04</t>
  </si>
  <si>
    <t>components/camel-xmpp/pom.xml</t>
  </si>
  <si>
    <t>DEPENDENCY_INSERT ( |||| org.apache.camel/camel-core/UKN)</t>
  </si>
  <si>
    <t>1313</t>
  </si>
  <si>
    <t>5f815d657d48e61c8da872984f5d94389398f272</t>
  </si>
  <si>
    <t>aaa9955368774e150bb72261825e4c6392ad5eed</t>
  </si>
  <si>
    <t>tests/pom.xml</t>
  </si>
  <si>
    <t>MODULE_INSERT ( |||| camel-partial-classpath-test)</t>
  </si>
  <si>
    <t>1314</t>
  </si>
  <si>
    <t>karaf</t>
  </si>
  <si>
    <t>cd9dcf2338b213a930c6ada900f096594af4c79c</t>
  </si>
  <si>
    <t>04f038e800dd94cfed4586bf68523f2575dd9f69</t>
  </si>
  <si>
    <t>PLUGIN_VERSION_UPDATE ([1.8,9] |||| [1.8,1.9))</t>
  </si>
  <si>
    <t>1315</t>
  </si>
  <si>
    <t>c9650bc6bb9297f49841fede7c59436b6747d126</t>
  </si>
  <si>
    <t>dbb58a52539c97b7d0eda0ffeb2d0a7f65b06f2a</t>
  </si>
  <si>
    <t>shell/table/pom.xml</t>
  </si>
  <si>
    <t>DEPENDENCY_INSERT ( |||| org.fusesource.jansi/jansi/UKN)</t>
  </si>
  <si>
    <t>PLUGIN_CONFIGURATION_DELETE (org.apache.felix/maven-bundle-plugin/UKN |||| org.apache.felix/maven-bundle-plugin/UKN)</t>
  </si>
  <si>
    <t>1316</t>
  </si>
  <si>
    <t>e07b9b6170ff170dc195e33585d1ec1780936f8a</t>
  </si>
  <si>
    <t>e55023f4e55a256a8e72bdc5a415af74b9056e56</t>
  </si>
  <si>
    <t>PLUGIN_VERSION_UPDATE (1.4 |||| 1.6)</t>
  </si>
  <si>
    <t>1317</t>
  </si>
  <si>
    <t>e7c71b0cf6617323a3c90cc82b169206a6e59a31</t>
  </si>
  <si>
    <t>06c219da38f180e76a25a01277564e6f0fbc3b85</t>
  </si>
  <si>
    <t>GENERAL_PROPERTY_UPDATE (spring41.version/4.1.6.RELEASE_1 |||| spring41.version/4.1.7.RELEASE_1)</t>
  </si>
  <si>
    <t>1318</t>
  </si>
  <si>
    <t>369d60df9bcfd031e5d78ef21a8a47a711fa9a00</t>
  </si>
  <si>
    <t>bb355e9f50d2a2c50b0af097fe9d0b3f7490b67b</t>
  </si>
  <si>
    <t>GENERAL_PROPERTY_UPDATE (felix.resolver.version/1.2.0 |||| felix.resolver.version/1.4.0)</t>
  </si>
  <si>
    <t>1319</t>
  </si>
  <si>
    <t>da4ea58913939473c3215e13adb4f3693cd1139b</t>
  </si>
  <si>
    <t>1e369923a702f61883d8e991e1df7797cbc3290d</t>
  </si>
  <si>
    <t>demos/deployer/kar/pom.xml</t>
  </si>
  <si>
    <t>PROJECT_PACKAGING_UPDATE (pom |||| kar)</t>
  </si>
  <si>
    <t>PLUGIN_UPDATE (org.apache.karaf.tooling/karaf-maven-plugin/UKN |||| org.apache.karaf.tooling/karaf-maven-plugin/UKN)</t>
  </si>
  <si>
    <t>DEPENDENCY_DELETE (commons-collections/commons-collections/${commons-collections.version} |||| )</t>
  </si>
  <si>
    <t>1320</t>
  </si>
  <si>
    <t>22fdb2f438cef2b061f4a89c7b28cbffecb467ca</t>
  </si>
  <si>
    <t>6f6118e9d9c01f9caaf83c46d0143056ddcac1e3</t>
  </si>
  <si>
    <t>GENERAL_PROPERTY_UPDATE (felix.metatype.version/1.0.10 |||| felix.metatype.version/1.0.12)</t>
  </si>
  <si>
    <t>1321</t>
  </si>
  <si>
    <t>ffd2df4f912e685bdf4188d61d53c1caf02a3310</t>
  </si>
  <si>
    <t>9e97c4d9dfcb099321d0cb158fce7d7e8dd86a7e</t>
  </si>
  <si>
    <t>GENERAL_PROPERTY_UPDATE (aries.transaction.manager.version/1.1.2-SNAPSHOT |||| aries.transaction.manager.version/1.1.1)</t>
  </si>
  <si>
    <t>1322</t>
  </si>
  <si>
    <t>09cb9e8f0f247fff1f38e6d7a3c4491cdf829bc8</t>
  </si>
  <si>
    <t>21e0eaec0a83c6ec6e6bd5b8659f2427d6e412ee</t>
  </si>
  <si>
    <t>jms/core/pom.xml</t>
  </si>
  <si>
    <t>1323</t>
  </si>
  <si>
    <t>170905411d1544aebc1fc8d12c433f2085ce3724</t>
  </si>
  <si>
    <t>d44dd6fdc899690347f82588d14de33f1aa85f4a</t>
  </si>
  <si>
    <t>manual/pom.xml</t>
  </si>
  <si>
    <t>1324</t>
  </si>
  <si>
    <t>3641fe50229b12fd6352a8e7d71165a847eb908e</t>
  </si>
  <si>
    <t>d2678b0716ee23fd052cd26278082ffd57218155</t>
  </si>
  <si>
    <t>PLUGIN_VERSION_UPDATE (1.8 |||| 1.9.1)</t>
  </si>
  <si>
    <t>1325</t>
  </si>
  <si>
    <t>a97bac4f79e70f34ccb7cdbf7130aed3923389fb</t>
  </si>
  <si>
    <t>b305996740b0ccc8aadad0767cc2ffa18b2ce355</t>
  </si>
  <si>
    <t>itests/pom.xml</t>
  </si>
  <si>
    <t>DEPENDENCY_INSERT ( |||| org.slf4j/slf4j-simple/UKN)</t>
  </si>
  <si>
    <t>DEPENDENCY_UPDATE (org.apache.geronimo.specs/geronimo-atinject_1.0_spec/1.0 |||| org.apache.geronimo.specs/geronimo-atinject_1.0_spec/1.0)</t>
  </si>
  <si>
    <t>DEPENDENCY_UPDATE (org.ops4j.pax.url/pax-url-aether/UKN |||| org.ops4j.pax.url/pax-url-aether/UKN)</t>
  </si>
  <si>
    <t>1326</t>
  </si>
  <si>
    <t>7dc1f813960873b9b6f46aa8c6189f13e3d3ee0c</t>
  </si>
  <si>
    <t>06043e37b2cffb5b56e737fe044de451b32f7d38</t>
  </si>
  <si>
    <t>GENERAL_PROPERTY_UPDATE (sshd.version/0.8.0 |||| sshd.version/0.12.0)</t>
  </si>
  <si>
    <t>1327</t>
  </si>
  <si>
    <t>2cc74ed9094f9492245d5d2326febe4a45fefdc3</t>
  </si>
  <si>
    <t>071047f46ebd4a72bba2aa824f20a1454125a980</t>
  </si>
  <si>
    <t>GENERAL_PROPERTY_UPDATE (pax.exam.version/3.4.0 |||| pax.exam.version/4.0.0)</t>
  </si>
  <si>
    <t>1328</t>
  </si>
  <si>
    <t>42bd57ad28323222f49b3894082ce4b93aa803cc</t>
  </si>
  <si>
    <t>d0f5a92e8176b6b62b6453277bc1c290ed778759</t>
  </si>
  <si>
    <t>assemblies/features/framework/pom.xml</t>
  </si>
  <si>
    <t>1329</t>
  </si>
  <si>
    <t>8e7d51972a20154da2b5c2c84c30eb8b0368cfcd</t>
  </si>
  <si>
    <t>1f41368aafe17592569b433313e278ae4b3e5def</t>
  </si>
  <si>
    <t>GENERAL_PROPERTY_UPDATE (asm.version/5.0.2 |||| asm.version/5.0.3)</t>
  </si>
  <si>
    <t>1330</t>
  </si>
  <si>
    <t>2b7e96df01ae4a1dc56b8e47d0bb915b38aa741b</t>
  </si>
  <si>
    <t>1bcdb173169e899deebd91654eb1a14b24a6f584</t>
  </si>
  <si>
    <t>region/pom.xml</t>
  </si>
  <si>
    <t>PROJECT_PACKAGING_UPDATE (pom |||| bundle)</t>
  </si>
  <si>
    <t>PROJECT_NAME_UPDATE (Apache Karaf :: Region |||| Apache Karaf :: Region :: Persistence)</t>
  </si>
  <si>
    <t>GENERAL_PROPERTY_INSERT ( |||| appendedResourcesDirectory/${basedir}/../../etc/appended-resources)</t>
  </si>
  <si>
    <t>DEPENDENCY_INSERT ( |||| org.apache.aries/org.apache.aries.util/UKN)</t>
  </si>
  <si>
    <t>DEPENDENCY_INSERT ( |||| org.apache.karaf/org.apache.karaf.util/UKN)</t>
  </si>
  <si>
    <t>DEPENDENCY_INSERT ( |||| org.apache.karaf.features/org.apache.karaf.features.core/UKN)</t>
  </si>
  <si>
    <t>DEPENDENCY_INSERT ( |||| org.apache.karaf.shell/org.apache.karaf.shell.core/UKN)</t>
  </si>
  <si>
    <t>DEPENDENCY_INSERT ( |||| org.easymock/easymock/UKN)</t>
  </si>
  <si>
    <t>DEPENDENCY_INSERT ( |||| org.eclipse.equinox/region/1.0.0.v20110506)</t>
  </si>
  <si>
    <t>DEPENDENCY_INSERT ( |||| org.osgi/org.osgi.compendium/UKN)</t>
  </si>
  <si>
    <t>DEPENDENCY_INSERT ( |||| org.osgi/org.osgi.core/UKN)</t>
  </si>
  <si>
    <t>DEPENDENCY_INSERT ( |||| org.slf4j/slf4j-api/UKN)</t>
  </si>
  <si>
    <t>DEPENDENCY_INSERT ( |||| org.slf4j/slf4j-jdk14/UKN)</t>
  </si>
  <si>
    <t>RESOURCE_INSERT ( |||| ${project.basedir}/src/main/resources)</t>
  </si>
  <si>
    <t>PLUGIN_INSERT ( |||| org.apache.felix/maven-bundle-plugin/UKN)</t>
  </si>
  <si>
    <t>PLUGIN_UPDATE (com.savage7.maven.plugins/maven-external-dependency-plugin/0.5 |||| org.easymock/maven-external-dependency-plugin/0.5)</t>
  </si>
  <si>
    <t>PLUGIN_UPDATE (com.savage7.maven.plugins/maven-external-dependency-plugin/0.5 |||| com.savage7.maven.plugins/easymock/0.5)</t>
  </si>
  <si>
    <t>PLUGIN_VERSION_UPDATE (0.5 |||| 1.0.0.v20110506)</t>
  </si>
  <si>
    <t>PLUGIN_UPDATE (com.savage7.maven.plugins/maven-external-dependency-plugin/0.5 |||| org.slf4j/maven-external-dependency-plugin/0.5)</t>
  </si>
  <si>
    <t>PLUGIN_UPDATE (com.savage7.maven.plugins/maven-external-dependency-plugin/0.5 |||| com.savage7.maven.plugins/slf4j-api/0.5)</t>
  </si>
  <si>
    <t>MODULE_DELETE (command |||| )</t>
  </si>
  <si>
    <t>MODULE_DELETE (core |||| )</t>
  </si>
  <si>
    <t>PROFILE_DELETE (fetch-external |||| )</t>
  </si>
  <si>
    <t>1331</t>
  </si>
  <si>
    <t>04afd9029a156a66d9ad5a241bf69d41cff72939</t>
  </si>
  <si>
    <t>web/pom.xml</t>
  </si>
  <si>
    <t>PROJECT_ARTIFACTID_UPDATE (org.apache.karaf.web/web/UKN |||| org.apache.karaf.web/org.apache.karaf.web.core/UKN)</t>
  </si>
  <si>
    <t>PROJECT_NAME_UPDATE (Apache Karaf :: Web |||| Apache Karaf :: Web :: Core)</t>
  </si>
  <si>
    <t>DEPENDENCY_INSERT ( |||| org.ops4j.pax.web/pax-web-spi/UKN)</t>
  </si>
  <si>
    <t>1332</t>
  </si>
  <si>
    <t>c5bd09ed1a855e300fb6185159a90af9ec61040b</t>
  </si>
  <si>
    <t>6118d6d4ec17c56c1e384cd2c01e4a5123c6f430</t>
  </si>
  <si>
    <t>PARENT_VERSION_UPDATE (13 |||| 14)</t>
  </si>
  <si>
    <t>1333</t>
  </si>
  <si>
    <t>64e2a81fdf6aed4136a48e870514f8cd22c155ce</t>
  </si>
  <si>
    <t>f9bc98761cc35a01504f45b10281a2e0a06af408</t>
  </si>
  <si>
    <t>GENERAL_PROPERTY_UPDATE (felix.eventadmin.webconsole.plugin.version/1.0.2 |||| felix.eventadmin.webconsole.plugin.version/1.1.0)</t>
  </si>
  <si>
    <t>1334</t>
  </si>
  <si>
    <t>44b668534b154d8b98667d5f7be0e4e784a3b060</t>
  </si>
  <si>
    <t>05fd91e49982a3573325ced79e29ec1d3c1a6f10</t>
  </si>
  <si>
    <t>GENERAL_PROPERTY_UPDATE (felix.webconsole.version/4.0.0 |||| felix.webconsole.version/4.2.0)</t>
  </si>
  <si>
    <t>1335</t>
  </si>
  <si>
    <t>d754bd4ac73eadf2cd9a99eb57afe498b9eec75c</t>
  </si>
  <si>
    <t>5dba62a835059a56451d7603ccb2eeb42fd55e7e</t>
  </si>
  <si>
    <t>GENERAL_PROPERTY_UPDATE (aries.quiesce.api.version/1.0.1-SNAPSHOT |||| aries.quiesce.api.version/1.0.0)</t>
  </si>
  <si>
    <t>1336</t>
  </si>
  <si>
    <t>d2cf26c88fdc6066ec97b0f71967f61978f7a5f4</t>
  </si>
  <si>
    <t>fd424fe5eeed80cbc5ad02f8e6749550229a8955</t>
  </si>
  <si>
    <t>GENERAL_PROPERTY_UPDATE (jline.version/2.7 |||| jline.version/2.8-SNAPSHOT)</t>
  </si>
  <si>
    <t>1337</t>
  </si>
  <si>
    <t>6d62c8bbf91cd9b0b3e81a9fe4273bf496f45147</t>
  </si>
  <si>
    <t>20d996fa37f2b0f2d6849c71596527e9a5a30059</t>
  </si>
  <si>
    <t>PLUGIN_VERSION_UPDATE (2.8 |||| 2.8.1)</t>
  </si>
  <si>
    <t>1338</t>
  </si>
  <si>
    <t>1f1898db663b9012bba56f20f4655469cfacb144</t>
  </si>
  <si>
    <t>4772b9355c09a4ca0e2bcaf50b25abb45caf5676</t>
  </si>
  <si>
    <t>PLUGIN_VERSION_UPDATE (2.9 |||| 2.12)</t>
  </si>
  <si>
    <t>1339</t>
  </si>
  <si>
    <t>6c42f805ff077a5ee128bdaffc79c91f771f3d3d</t>
  </si>
  <si>
    <t>ff12c036153f69b6485ab65f9071ceb081335541</t>
  </si>
  <si>
    <t>admin/core/pom.xml</t>
  </si>
  <si>
    <t>1340</t>
  </si>
  <si>
    <t>a62332ce7964bb7e1b21a74268b3d8b3bd31dcd7</t>
  </si>
  <si>
    <t>0b3194f773a82c40025a0ea66d75a41d0598a2d7</t>
  </si>
  <si>
    <t>shell/services/pom.xml</t>
  </si>
  <si>
    <t>1341</t>
  </si>
  <si>
    <t>7d347776cee9229781884f3704bbff40fcb99816</t>
  </si>
  <si>
    <t>10a644fb346f4b93b510be7e8a51799cc6b4e9ed</t>
  </si>
  <si>
    <t>demos/branding/shell/pom.xml</t>
  </si>
  <si>
    <t>PARENT_VERSION_UPDATE (2.99.99-SNAPSHOT |||| 3.0.0-SNAPSHOT)</t>
  </si>
  <si>
    <t>1342</t>
  </si>
  <si>
    <t>ae76a20cc65bc4905d131054ac852cfa904e1fb9</t>
  </si>
  <si>
    <t>6b23a546d9205e8f7f368b6e77bf000fbc2c85fd</t>
  </si>
  <si>
    <t>GENERAL_PROPERTY_UPDATE (jetty.version/7.1.6.v20100715 |||| jetty.version/7.2.2.v20101205)</t>
  </si>
  <si>
    <t>1343</t>
  </si>
  <si>
    <t>04a4e4f29b7cdcd07855884bea7524132201c09f</t>
  </si>
  <si>
    <t>26fc19e21025adfe21930ce15c84f557ee3f24ff</t>
  </si>
  <si>
    <t>deployer/kar/pom.xml</t>
  </si>
  <si>
    <t>DEPENDENCY_UPDATE (org.apache.felix/org.osgi.core/UKN |||| org.osgi/org.osgi.core/UKN)</t>
  </si>
  <si>
    <t>1344</t>
  </si>
  <si>
    <t>65c73552fe5bc65f1fde7f426f2819c9cb68a8b8</t>
  </si>
  <si>
    <t>6ecc82fa7d3f55fde4224a6c024d97f26ffba890</t>
  </si>
  <si>
    <t>deployer/features/pom.xml</t>
  </si>
  <si>
    <t>PROJECT_VERSION_UPDATE (1.7.0-SNAPSHOT |||| 1.99.0-SNAPSHOT)</t>
  </si>
  <si>
    <t>PARENT_VERSION_UPDATE (1.7.0-SNAPSHOT |||| 1.99.0-SNAPSHOT)</t>
  </si>
  <si>
    <t>1345</t>
  </si>
  <si>
    <t>7569db5cbca1d777d589358801909a3121cb9552</t>
  </si>
  <si>
    <t>2b5b0aa8de3c2e699b246973d38d3a033ea79a05</t>
  </si>
  <si>
    <t>karaf/admin/management/pom.xml</t>
  </si>
  <si>
    <t>PROJECT_VERSION_UPDATE (1.7.0-SNAPSHOT |||| 1.6.2)</t>
  </si>
  <si>
    <t>PARENT_VERSION_UPDATE (1.7.0-SNAPSHOT |||| 1.6.2)</t>
  </si>
  <si>
    <t>1346</t>
  </si>
  <si>
    <t>2b5b094d8381ca684c428c07be2b8809f256fcb2</t>
  </si>
  <si>
    <t>46ba4156ff2360d914f3078b7d392a5a913d15ce</t>
  </si>
  <si>
    <t>gogo/shell/pom.xml</t>
  </si>
  <si>
    <t>PARENT_VERSION_UPDATE (0.5.0-SNAPSHOT |||| 0.6.0)</t>
  </si>
  <si>
    <t>1347</t>
  </si>
  <si>
    <t>4473137c1ab83981b4b5ff7c9b861791bd457cc8</t>
  </si>
  <si>
    <t>03410b941a568354b1fcb2d5f0bf95680a5be59c</t>
  </si>
  <si>
    <t>bundlerepository/pom.xml</t>
  </si>
  <si>
    <t>PARENT_VERSION_UPDATE (1.2.0 |||| 1.2.1)</t>
  </si>
  <si>
    <t>1348</t>
  </si>
  <si>
    <t>1049f82c1ffa00b412a3cbcb533197842a9555a8</t>
  </si>
  <si>
    <t>69d5bce6170565613ddd7fb0f704d962f9b4d5ab</t>
  </si>
  <si>
    <t>metatype/pom.xml</t>
  </si>
  <si>
    <t>PLUGIN_VERSION_INSERT ( |||| 2.0.1)</t>
  </si>
  <si>
    <t>dbb284770c4815fb5c74a0ced3fa4418ab7ffadf</t>
  </si>
  <si>
    <t>3a1c7737646a1f145a606e175105b6fd80b9b9c6</t>
  </si>
  <si>
    <t>ipojo/plugin/pom.xml</t>
  </si>
  <si>
    <t>PROJECT_VERSION_UPDATE (1.5.0-SNAPSHOT |||| 1.6.0)</t>
  </si>
  <si>
    <t>SCM_CONNECTION_INSERT ( |||| scm:svn:https://svn.apache.org/repos/asf/felix/releases/maven-ipojo-plugin-1.6.0)</t>
  </si>
  <si>
    <t>SCM_DEVCONNECTION_INSERT ( |||| scm:svn:https://svn.apache.org/repos/asf/felix/releases/maven-ipojo-plugin-1.6.0)</t>
  </si>
  <si>
    <t>SCM_URL_INSERT ( |||| scm:svn:https://svn.apache.org/repos/asf/felix/releases/maven-ipojo-plugin-1.6.0)</t>
  </si>
  <si>
    <t>1350</t>
  </si>
  <si>
    <t>adfb7236c3c93b644c31701487206355d75ac87b</t>
  </si>
  <si>
    <t>1d26066565d5178f7a62234a332b8cdba0d10a63</t>
  </si>
  <si>
    <t>DEPENDENCY_VERSION_UPDATE (1.0.2 |||| 1.1.0-SNAPSHOT)</t>
  </si>
  <si>
    <t>1351</t>
  </si>
  <si>
    <t>9b2df8ecab0429e71715a9704c502e5fdb81007c</t>
  </si>
  <si>
    <t>f0b5251d4e1162ce229bc94532e065dc22ad72e3</t>
  </si>
  <si>
    <t>eventadmin/impl/pom.xml</t>
  </si>
  <si>
    <t>1352</t>
  </si>
  <si>
    <t>cfdb4358ff0b73432b2cc1240cbcc8bb48700de4</t>
  </si>
  <si>
    <t>c81912c195c4c1a9206fc9dd8aab7cf4575e95dc</t>
  </si>
  <si>
    <t>karaf/pom.xml</t>
  </si>
  <si>
    <t>GENERAL_PROPERTY_UPDATE (jansi.version/1.1 |||| jansi.version/1.2)</t>
  </si>
  <si>
    <t>1353</t>
  </si>
  <si>
    <t>3287d29c03fa427277004ce8c0b7ce48c9bafa61</t>
  </si>
  <si>
    <t>ebcad999b5c1a8d0ac82da55ce0da8b2ec961900</t>
  </si>
  <si>
    <t>webconsole/pom.xml</t>
  </si>
  <si>
    <t>1354</t>
  </si>
  <si>
    <t>cd7d5f05ccfa9f7d7a1b3feec462168803749805</t>
  </si>
  <si>
    <t>f9736463691a365a1545d177892f4ec13d97e9be</t>
  </si>
  <si>
    <t>GENERAL_PROPERTY_UPDATE (felix.fileinstall.version/2.0.1-SNAPSHOT |||| felix.fileinstall.version/2.0.4)</t>
  </si>
  <si>
    <t>1355</t>
  </si>
  <si>
    <t>7f15eab9d3fd3ca50248a496953ff529ef0935d9</t>
  </si>
  <si>
    <t>d0b7b1784da77329c7731b00b4dd1d0eb8f09c4b</t>
  </si>
  <si>
    <t>REPOSITORY_INSERT ( |||| apache.snapshots/::/::/Apache Snapshots Repository/::/::/http://people.apache.org/repo/m2-snapshot-repository)</t>
  </si>
  <si>
    <t>GENERAL_PROPERTY_UPDATE (felix.framework.version/1.2.2 |||| felix.framework.version/1.5.0-SNAPSHOT)</t>
  </si>
  <si>
    <t>GENERAL_PROPERTY_UPDATE (felix.main.version/1.2.1 |||| felix.main.version/1.5.0-SNAPSHOT)</t>
  </si>
  <si>
    <t>1356</t>
  </si>
  <si>
    <t>c3ae61c9a491079108c74e9d8bda07479d743213</t>
  </si>
  <si>
    <t>dc4ead2aaf63c4e6a9d97d2af599daccb8bf8ab6</t>
  </si>
  <si>
    <t>gshell/itests/pom.xml</t>
  </si>
  <si>
    <t>DEPENDENCY_INSERT ( |||| org.apache.servicemix.kernel.gshell/org.apache.servicemix.kernel.gshell.log/UKN)</t>
  </si>
  <si>
    <t>1357</t>
  </si>
  <si>
    <t>d3dd54e13719621686193ec0e414ef971685930c</t>
  </si>
  <si>
    <t>06bd1cf0d9237dfb3a8462140f1fffa6c502ed26</t>
  </si>
  <si>
    <t>main/pom.xml</t>
  </si>
  <si>
    <t>DEPENDENCY_VERSION_UPDATE (1.2.1 |||| 1.3.0-SNAPSHOT)</t>
  </si>
  <si>
    <t>DEPENDENCY_VERSION_UPDATE (1.4.0 |||| 1.5.0-SNAPSHOT)</t>
  </si>
  <si>
    <t>PLUGIN_VERSION_UPDATE (1.4.0 |||| 1.5.0-SNAPSHOT)</t>
  </si>
  <si>
    <t>PLUGIN_VERSION_UPDATE (1.0.2 |||| 1.1.0-SNAPSHOT)</t>
  </si>
  <si>
    <t>PLUGIN_VERSION_UPDATE (1.2.1 |||| 1.3.0-SNAPSHOT)</t>
  </si>
  <si>
    <t>1358</t>
  </si>
  <si>
    <t>464dbac31f5b8ba74246269d2e7f3fa12bf986f6</t>
  </si>
  <si>
    <t>761f103c730c10d25afb5470e40233d21a74de70</t>
  </si>
  <si>
    <t>deploymentadmin/service/pom.xml</t>
  </si>
  <si>
    <t>DEPENDENCY_VERSION_UPDATE (1.0.0 |||| 1.1.0-SNAPSHOT)</t>
  </si>
  <si>
    <t>1359</t>
  </si>
  <si>
    <t>0a7bd65169448cbdccee7727a267aa6156df0325</t>
  </si>
  <si>
    <t>af45c33c125ec3cc1c66215ef9ff36732346980c</t>
  </si>
  <si>
    <t>upnp/tester/pom.xml</t>
  </si>
  <si>
    <t>DEPENDENCY_UPDATE (org.apache.felix/org.apache.felix.upnp.basedriver/0.8.0 |||| org.apache.felix/org.apache.felix.upnp.basedriver/0.8.0)</t>
  </si>
  <si>
    <t>DEPENDENCY_VERSION_UPDATE (0.3.0-SNAPSHOT |||| 0.8.0)</t>
  </si>
  <si>
    <t>1360</t>
  </si>
  <si>
    <t>93eb2c74d713259327deb718c47e92fff1659581</t>
  </si>
  <si>
    <t>041450a1c6e2352642954126923bed6ff8dd5aee</t>
  </si>
  <si>
    <t>ipojo/examples/junit4osgi/junit4osgi/pom.xml</t>
  </si>
  <si>
    <t>1361</t>
  </si>
  <si>
    <t>cda5cbac3c7e03d034aaf0638efe01d0a1073510</t>
  </si>
  <si>
    <t>e684cc811d3092ac3c000fe7a92a56c38db14a6d</t>
  </si>
  <si>
    <t>maven-obr-plugin/pom.xml</t>
  </si>
  <si>
    <t>DEPENDENCY_INSERT ( |||| org.apache.felix/org.osgi.core/1.0.0)</t>
  </si>
  <si>
    <t>DEPENDENCY_INSERT ( |||| org.apache.maven/maven-artifact/2.0.7)</t>
  </si>
  <si>
    <t>DEPENDENCY_INSERT ( |||| org.apache.maven/maven-artifact-manager/2.0.7)</t>
  </si>
  <si>
    <t>DEPENDENCY_INSERT ( |||| org.apache.maven/maven-model/2.0.7)</t>
  </si>
  <si>
    <t>DEPENDENCY_INSERT ( |||| org.apache.maven/maven-settings/2.0.7)</t>
  </si>
  <si>
    <t>DEPENDENCY_INSERT ( |||| org.apache.maven.wagon/wagon-provider-api/1.0-beta-2)</t>
  </si>
  <si>
    <t>DEPENDENCY_INSERT ( |||| org.codehaus.plexus/plexus-utils/1.4.7)</t>
  </si>
  <si>
    <t>DEPENDENCY_INSERT ( |||| xmlpull/xmlpull/1.1.3.1)</t>
  </si>
  <si>
    <t>DEPENDENCY_DELETE (xerces/xercesImpl/2.8.1 |||| )</t>
  </si>
  <si>
    <t>1362</t>
  </si>
  <si>
    <t>c6340a20fc783695a7b1a8b0ab652da8ad9084b7</t>
  </si>
  <si>
    <t>243e562942aeede95a1d70100d0ad7efa6006fd7</t>
  </si>
  <si>
    <t>PROJECT_VERSION_UPDATE (1.0.0 |||| 1.0.1-SNAPSHOT)</t>
  </si>
  <si>
    <t>SCM_CONNECTION_DELETE (scm:svn:https://svn.apache.org/repos/asf/felix/releases/org.apache.felix.eventadmin-1.0.0 |||| )</t>
  </si>
  <si>
    <t>SCM_DEVCONNECTION_DELETE (scm:svn:https://svn.apache.org/repos/asf/felix/releases/org.apache.felix.eventadmin-1.0.0 |||| )</t>
  </si>
  <si>
    <t>SCM_URL_DELETE (scm:svn:https://svn.apache.org/repos/asf/felix/releases/org.apache.felix.eventadmin-1.0.0 |||| )</t>
  </si>
  <si>
    <t>1363</t>
  </si>
  <si>
    <t>0d76b89c811543264befdfe668b99168e8312630</t>
  </si>
  <si>
    <t>38927d08d06a497f8a2164879cf110679acac551</t>
  </si>
  <si>
    <t>scr/pom.xml</t>
  </si>
  <si>
    <t>PARENT_VERSION_UPDATE (1.0.1 |||| 1.0.2-SNAPSHOT)</t>
  </si>
  <si>
    <t>1364</t>
  </si>
  <si>
    <t>a05b21d0ab880ad8241a47928d3f73df5519347f</t>
  </si>
  <si>
    <t>b28f53d95938ec19628b6cddfab82efb9dd6acda</t>
  </si>
  <si>
    <t>ipojo/manipulator/pom.xml</t>
  </si>
  <si>
    <t>DEPENDENCY_UPDATE (asm/asm-commons/3.0 |||| asm/asm-commons/3.0)</t>
  </si>
  <si>
    <t>DEPENDENCY_DELETE (asm/asm-tree/3.0 |||| )</t>
  </si>
  <si>
    <t>1365</t>
  </si>
  <si>
    <t>8baa593093b2f70f06d056f34a6a2a92e71c612e</t>
  </si>
  <si>
    <t>4d5cf06da07fbd3f3e9d1204ee950a746358e102</t>
  </si>
  <si>
    <t>org.osgi.compendium/pom.xml</t>
  </si>
  <si>
    <t>PARENT_VERSION_UPDATE (0.8.0-SNAPSHOT |||| 0.9.0-incubator-SNAPSHOT)</t>
  </si>
  <si>
    <t>1366</t>
  </si>
  <si>
    <t>jenkins</t>
  </si>
  <si>
    <t>8a2d2de2a346fa79c16cceadf38e90b1dc06ee36</t>
  </si>
  <si>
    <t>63c2f6c5d7d154a3a0f58c54f04f9b1a25ea5385</t>
  </si>
  <si>
    <t>core/pom.xml</t>
  </si>
  <si>
    <t>DEPENDENCY_VERSION_UPDATE (1.22 |||| 1.24)</t>
  </si>
  <si>
    <t>1367</t>
  </si>
  <si>
    <t>bc744f989204fa21c1569b1c21ed046997da043a</t>
  </si>
  <si>
    <t>fbf484377c7389bb4ee0844c10b1c22301aa77ad</t>
  </si>
  <si>
    <t>war/pom.xml</t>
  </si>
  <si>
    <t>PARENT_VERSION_UPDATE (1.618-SNAPSHOT |||| 1.618)</t>
  </si>
  <si>
    <t>1368</t>
  </si>
  <si>
    <t>e544304c0b11df946c0cdb7a79535785a08ad746</t>
  </si>
  <si>
    <t>b1bac27272b0b2eb73b42893166a4987e1752d68</t>
  </si>
  <si>
    <t>cli/pom.xml</t>
  </si>
  <si>
    <t>PARENT_VERSION_UPDATE (1.608 |||| 1.609-SNAPSHOT)</t>
  </si>
  <si>
    <t>1369</t>
  </si>
  <si>
    <t>5d43fdf1e65a0589f728cdb022dce290246a18f6</t>
  </si>
  <si>
    <t>5b93017568b7780ac7cee2ebb5968dfb6b24a256</t>
  </si>
  <si>
    <t>PLUGIN_VERSION_UPDATE (1.0 |||| 1.2.1-20150204.194845-1)</t>
  </si>
  <si>
    <t>1370</t>
  </si>
  <si>
    <t>ba2a177853e0493be3ce16226413c883f8fcb8df</t>
  </si>
  <si>
    <t>42fb5362ac877919a77b76ea9ceeb7f6b06d8507</t>
  </si>
  <si>
    <t>PARENT_VERSION_UPDATE (1.591 |||| 1.592-SNAPSHOT)</t>
  </si>
  <si>
    <t>1371</t>
  </si>
  <si>
    <t>c93635b9e9326586778300e5cbc13c93252e960e</t>
  </si>
  <si>
    <t>1fc3edbd5824b6ae650bb94d212e2d2ddc245c36</t>
  </si>
  <si>
    <t>MANAGED_DEPENDENCY_VERSION_UPDATE (2.32 |||| 2.40-SNAPSHOT)</t>
  </si>
  <si>
    <t>1372</t>
  </si>
  <si>
    <t>261f40533ebd5bfd34bc6232052e51c12c88d5c1</t>
  </si>
  <si>
    <t>f1205fa4d613119909e0266823344dd8e6d5a519</t>
  </si>
  <si>
    <t>plugins/pom.xml</t>
  </si>
  <si>
    <t>GENERAL_PROPERTY_INSERT ( |||| concurrency/2)</t>
  </si>
  <si>
    <t>PLUGIN_VERSION_INSERT ( |||| 2.16)</t>
  </si>
  <si>
    <t>1373</t>
  </si>
  <si>
    <t>9514fb1a9fc938226da320e68afb3623cba3dfe9</t>
  </si>
  <si>
    <t>fba6be7c420bd7d62b9bd20bcf2d7fe7e83994ba</t>
  </si>
  <si>
    <t>GENERAL_PROPERTY_UPDATE (stapler.version/1.204 |||| stapler.version/1.205)</t>
  </si>
  <si>
    <t>1374</t>
  </si>
  <si>
    <t>088c08485f568cc42e8ec0a9593299d98a19970d</t>
  </si>
  <si>
    <t>b76f16bf60b7427cd36a85c1b766b248dc6851be</t>
  </si>
  <si>
    <t>maven-plugin/pom.xml</t>
  </si>
  <si>
    <t>GENERAL_PROPERTY_UPDATE (wagonVersion/2.3 |||| wagonVersion/2.4)</t>
  </si>
  <si>
    <t>1375</t>
  </si>
  <si>
    <t>6bb89565bfea97709c2f5678855c87b6096eb2de</t>
  </si>
  <si>
    <t>c3b8be5bc76a8ed4ba0984df07d1675100033421</t>
  </si>
  <si>
    <t>PARENT_VERSION_UPDATE (1.494 |||| 1.495-SNAPSHOT)</t>
  </si>
  <si>
    <t>1376</t>
  </si>
  <si>
    <t>4135cc27d0d850cc7251965309f5775835ec6058</t>
  </si>
  <si>
    <t>954f03ad5b50887ca6cb26599074c9827bc2c1bd</t>
  </si>
  <si>
    <t>DEPENDENCY_INSERT ( |||| org.jenkins-ci.modules/launchd-slave-installer/1.0)</t>
  </si>
  <si>
    <t>1377</t>
  </si>
  <si>
    <t>27033fea912683b70cd0f935a16e86fc6d756ff2</t>
  </si>
  <si>
    <t>faa0ae2cdfb2ffede8dfb4775c97dc794251227e</t>
  </si>
  <si>
    <t>test/pom.xml</t>
  </si>
  <si>
    <t>PARENT_VERSION_UPDATE (1.464 |||| 1.465-SNAPSHOT)</t>
  </si>
  <si>
    <t>1378</t>
  </si>
  <si>
    <t>f3de838a87b65208af8ac7579c2a09bb8091fc4a</t>
  </si>
  <si>
    <t>877f3921f546e02c7af80023cd696e1c47cf8907</t>
  </si>
  <si>
    <t>PARENT_VERSION_UPDATE (1.449 |||| 1.450-SNAPSHOT)</t>
  </si>
  <si>
    <t>1379</t>
  </si>
  <si>
    <t>f5a449af5f5bcaa8cdd77cc95e8d51870b01ed63</t>
  </si>
  <si>
    <t>879da6f0eb76eb61a85c3c6df3d96cd24e124679</t>
  </si>
  <si>
    <t>DEPENDENCY_DELETE (org.mockito/mockito-core/UKN |||| )</t>
  </si>
  <si>
    <t>DEPENDENCY_VERSION_DELETE (1.4.10 |||| )</t>
  </si>
  <si>
    <t>1380</t>
  </si>
  <si>
    <t>d0d0f8496881a7917f25c15373f4be421476769e</t>
  </si>
  <si>
    <t>67eb8fd7b80d30ea0b50f84543050f6d6a75d5e5</t>
  </si>
  <si>
    <t>DEPENDENCY_VERSION_UPDATE (3.4 |||| 3.6)</t>
  </si>
  <si>
    <t>1381</t>
  </si>
  <si>
    <t>45f1c2c1fdf7f09fe8a61fcc350f6dcdc306a2ba</t>
  </si>
  <si>
    <t>f5a5be1ae902fcc0ea4fb57074ed7222250510d1</t>
  </si>
  <si>
    <t>DEPENDENCY_VERSION_UPDATE (1.1 |||| 1.2)</t>
  </si>
  <si>
    <t>1382</t>
  </si>
  <si>
    <t>7ffa053c0f43d8dde38f7674b3251b5bbbdf8358</t>
  </si>
  <si>
    <t>58d20244d3d5681fab84fdd83163002a8404e956</t>
  </si>
  <si>
    <t>DEPENDENCY_VERSION_UPDATE (1.165-SNAPSHOT |||| 1.166)</t>
  </si>
  <si>
    <t>1383</t>
  </si>
  <si>
    <t>3f9e65d825770e47bbfd76c77c17a0c4dae6844e</t>
  </si>
  <si>
    <t>fa9ef96dfffeb6b14fc85d27008924d5a677dbe2</t>
  </si>
  <si>
    <t>PLUGIN_VERSION_UPDATE (2.3.1 |||| 2.3.2)</t>
  </si>
  <si>
    <t>1384</t>
  </si>
  <si>
    <t>496180a3d3624aaccf13ecff50e08e459c4b2304</t>
  </si>
  <si>
    <t>907fe7bf5d86f56ce13619a925342ad9247780e2</t>
  </si>
  <si>
    <t>PARENT_VERSION_UPDATE (1.358-SNAPSHOT |||| 1.358)</t>
  </si>
  <si>
    <t>1385</t>
  </si>
  <si>
    <t>3f1f29aee11396d56e85323a98f7a8d47cbbd012</t>
  </si>
  <si>
    <t>06651a0e66d813265939cb9e270fd6dfba437286</t>
  </si>
  <si>
    <t>PLUGIN_INSERT ( |||| com.sun.maven/maven-junit-plugin/1.2)</t>
  </si>
  <si>
    <t>PLUGIN_DELETE (UKN/maven-surefire-plugin/UKN |||| )</t>
  </si>
  <si>
    <t>PLUGIN_UPDATE (UKN/maven-surefire-plugin/UKN |||| UKN/maven-junit-plugin/UKN)</t>
  </si>
  <si>
    <t>1386</t>
  </si>
  <si>
    <t>a7518345818c6c698c7154cf1fc686bce92bf11d</t>
  </si>
  <si>
    <t>a208d9ede4ccf4b310d89404426d5ae936417271</t>
  </si>
  <si>
    <t>PARENT_VERSION_UPDATE (1.307-SNAPSHOT |||| 1.308-SNAPSHOT)</t>
  </si>
  <si>
    <t>1387</t>
  </si>
  <si>
    <t>e16d769bf64729ec7da2a134da45875630cef2d7</t>
  </si>
  <si>
    <t>e58d1ee391b0981e7a590b86aa7f208f6b2e45ed</t>
  </si>
  <si>
    <t>remoting/pom.xml</t>
  </si>
  <si>
    <t>PARENT_VERSION_UPDATE (1.282 |||| 1.283-SNAPSHOT)</t>
  </si>
  <si>
    <t>1388</t>
  </si>
  <si>
    <t>c92a2bebe3668a4ee93bf51b3c80cd15cbc4c96d</t>
  </si>
  <si>
    <t>fe255e8d9295a2e8b2dd39655bf2969a66bd8c1e</t>
  </si>
  <si>
    <t>PARENT_VERSION_UPDATE (1.167 |||| 1.168-SNAPSHOT)</t>
  </si>
  <si>
    <t>1389</t>
  </si>
  <si>
    <t>d4235c54efdf327538179aa9a8a40f10ea2535f4</t>
  </si>
  <si>
    <t>042454c0223c86c43656f18728c25ec58be1380b</t>
  </si>
  <si>
    <t>maven-agent/pom.xml</t>
  </si>
  <si>
    <t>PARENT_VERSION_UPDATE (1.138-SNAPSHOT |||| 1.138)</t>
  </si>
  <si>
    <t>1390</t>
  </si>
  <si>
    <t>activemq</t>
  </si>
  <si>
    <t>d27b192553f2a81ea1e18c239aa22ce599c126c7</t>
  </si>
  <si>
    <t>fe34a61c3a63bdb9f0562131f72b1b5e562eb613</t>
  </si>
  <si>
    <t>GENERAL_PROPERTY_UPDATE (httpclient-version/4.2.5 |||| httpclient-version/4.5)</t>
  </si>
  <si>
    <t>GENERAL_PROPERTY_UPDATE (httpcore-version/4.2.4 |||| httpcore-version/4.4.3)</t>
  </si>
  <si>
    <t>1391</t>
  </si>
  <si>
    <t>db08d6e404cca0b500e99ca457742db42511cdf0</t>
  </si>
  <si>
    <t>4aac5a6bf3595ee17902ee8fc75e8374cdd3350b</t>
  </si>
  <si>
    <t>activemq-unit-tests/pom.xml</t>
  </si>
  <si>
    <t>DEPENDENCY_INSERT ( |||| org.apache.qpid/qpid-amqp-1-0-client-jms/${qpid-jms-version})</t>
  </si>
  <si>
    <t>1392</t>
  </si>
  <si>
    <t>37423d661c440fa5fe3420e9b0c0bf8c5d5d67ae</t>
  </si>
  <si>
    <t>15298cb1b4325e3cc8169356676027f21617bac8</t>
  </si>
  <si>
    <t>GENERAL_PROPERTY_UPDATE (qpid-proton-version/0.3.0-fuse-1 |||| qpid-proton-version/99.0.0-fuse-SNAPSHOT)</t>
  </si>
  <si>
    <t>1393</t>
  </si>
  <si>
    <t>a8a76939963bcaea69dbf9269b32624e13122074</t>
  </si>
  <si>
    <t>daae3e65309b176add12771802560720a4baab92</t>
  </si>
  <si>
    <t>activemq-core/pom.xml</t>
  </si>
  <si>
    <t>PLUGIN_DELETE (org.eclipse.m2e/lifecycle-mapping/1.0.0 |||| )</t>
  </si>
  <si>
    <t>1394</t>
  </si>
  <si>
    <t>b24dfb908b902caca1aa350b815a0e1ceb1922f1</t>
  </si>
  <si>
    <t>7db7ed130b1dad9958b1b191e4cd0d1d8d3190de</t>
  </si>
  <si>
    <t>1395</t>
  </si>
  <si>
    <t>02b2ba294e488b9e87fe337d4660bd05cbe3b59b</t>
  </si>
  <si>
    <t>3576fbe97a8eacb6d9ab8a31b84d7369ff1f4c48</t>
  </si>
  <si>
    <t>activemq-ra/pom.xml</t>
  </si>
  <si>
    <t>PARENT_VERSION_UPDATE (5.7.0 |||| 5.8-SNAPSHOT)</t>
  </si>
  <si>
    <t>1396</t>
  </si>
  <si>
    <t>eb6fec879fc14a7fb9b45610eeeae3ab254713bf</t>
  </si>
  <si>
    <t>8b6a0c7237a61353b9947c43e7a52e8d82955738</t>
  </si>
  <si>
    <t>activemq-fileserver/pom.xml</t>
  </si>
  <si>
    <t>DEPENDENCY_DELETE (${project.groupId}/activemq-core/UKN |||| )</t>
  </si>
  <si>
    <t>DEPENDENCY_DELETE (org.apache.geronimo.specs/geronimo-jacc_1.1_spec/UKN |||| )</t>
  </si>
  <si>
    <t>DEPENDENCY_DELETE (org.apache.geronimo.specs/geronimo-jms_1.1_spec/UKN |||| )</t>
  </si>
  <si>
    <t>DEPENDENCY_DELETE (org.apache.geronimo.specs/geronimo-jta_1.0.1B_spec/UKN |||| )</t>
  </si>
  <si>
    <t>DEPENDENCY_DELETE (org.apache.activemq/activemq-jaas/UKN |||| )</t>
  </si>
  <si>
    <t>DEPENDENCY_UPDATE (org.apache.geronimo.specs/geronimo-j2ee-management_1.0_spec/UKN |||| commons-logging/geronimo-j2ee-management_1.0_spec/UKN)</t>
  </si>
  <si>
    <t>DEPENDENCY_INSERT ( |||| ${pom.groupId}/activemq-core/UKN)</t>
  </si>
  <si>
    <t>DEPENDENCY_INSERT ( |||| commons-logging/commons-logging-api/UKN)</t>
  </si>
  <si>
    <t>1397</t>
  </si>
  <si>
    <t>eecbdc14e999d3c53df407486728f1d387d1d7a9</t>
  </si>
  <si>
    <t>63d5575478b361cf380ab40f6fba812385367d79</t>
  </si>
  <si>
    <t>GENERAL_PROPERTY_UPDATE (activemq-version/5.3.1 |||| activemq-version/5.3.2-SNAPSHOT)</t>
  </si>
  <si>
    <t>1398</t>
  </si>
  <si>
    <t>b5e3dab20a5784c228157777cff33a9aac83ea26</t>
  </si>
  <si>
    <t>62623b185c358a50fd91af88183833f3236d8872</t>
  </si>
  <si>
    <t>activemq-web/pom.xml</t>
  </si>
  <si>
    <t>PROJECT_PACKAGING_UPDATE (jar |||| war)</t>
  </si>
  <si>
    <t>1399</t>
  </si>
  <si>
    <t>wicket</t>
  </si>
  <si>
    <t>ad5ea3dff7ec2efd227df23f47f1e4b2e004005c</t>
  </si>
  <si>
    <t>fdfb49ba669df761fabd235d47ed25295278d45d</t>
  </si>
  <si>
    <t>GENERAL_PROPERTY_INSERT ( |||| joda-time.version/2.7)</t>
  </si>
  <si>
    <t>MANAGED_DEPENDENCY_VERSION_UPDATE (2.4 |||| ${joda-time.version})</t>
  </si>
  <si>
    <t>1400</t>
  </si>
  <si>
    <t>61736d06cc5c85caf6a93c00525dbab2b39b2cd5</t>
  </si>
  <si>
    <t>36eb938fe2139b5e7f162c5cd8599ce89f6f5cae</t>
  </si>
  <si>
    <t>PLUGIN_VERSION_UPDATE (2.3.7 |||| 2.4.0)</t>
  </si>
  <si>
    <t>1401</t>
  </si>
  <si>
    <t>17281a732dccd16ac4dd35d8cd54abb9306fb85e</t>
  </si>
  <si>
    <t>621f055d9cd15f15d29cc90881385c07b6d5d926</t>
  </si>
  <si>
    <t>archetypes/quickstart/src/main/resources/archetype-resources/pom.xml</t>
  </si>
  <si>
    <t>GENERAL_PROPERTY_UPDATE (wicket.version/6.5.0-SNAPSHOT |||| wicket.version/6.5.0)</t>
  </si>
  <si>
    <t>1402</t>
  </si>
  <si>
    <t>5bcd92d8a7ce853af28e434fb17f501062cdd55d</t>
  </si>
  <si>
    <t>990bbc6ce80ac798b9dc0a1a61f2b29d8953187f</t>
  </si>
  <si>
    <t>wicket-objectssizeof-agent/pom.xml</t>
  </si>
  <si>
    <t>DEPENDENCY_INSERT ( |||| org.apache.wicket/wicket/UKN)</t>
  </si>
  <si>
    <t>1403</t>
  </si>
  <si>
    <t>c4dc39bb81de319757b7b21e97cd7fe0bea110fd</t>
  </si>
  <si>
    <t>4f1b008ecba7dd14a52afb434f72534c00490433</t>
  </si>
  <si>
    <t>wicket-parent/pom.xml</t>
  </si>
  <si>
    <t>RESOURCE_UPDATE ( |||| )</t>
  </si>
  <si>
    <t>TEST_RESOURCE_UPDATE ( |||| )</t>
  </si>
  <si>
    <t>1404</t>
  </si>
  <si>
    <t>wildfly</t>
  </si>
  <si>
    <t>2e4002b9c459f5fc12166eba30ca2e1e21369847</t>
  </si>
  <si>
    <t>b324277dad0462d707564c22f22a5c18b7813092</t>
  </si>
  <si>
    <t>testsuite/domain/pom.xml</t>
  </si>
  <si>
    <t>DEPENDENCY_INSERT ( |||| org.codehaus.woodstox/woodstox-core-asl/UKN)</t>
  </si>
  <si>
    <t>1405</t>
  </si>
  <si>
    <t>19c00748dad9f0dbe678a3150e37b601b9443090</t>
  </si>
  <si>
    <t>6c9df209cfd71ca1161d142222a0d49e4befc40a</t>
  </si>
  <si>
    <t>GENERAL_PROPERTY_DELETE (version.org.picketbox/4.9.0.Beta1 |||| )</t>
  </si>
  <si>
    <t>MANAGED_DEPENDENCY_DELETE (org.picketbox/picketbox-infinispan/${version.org.picketbox} |||| )</t>
  </si>
  <si>
    <t>1406</t>
  </si>
  <si>
    <t>2a46f994e0163daa7d7ea86f32d1cda19b7931e3</t>
  </si>
  <si>
    <t>3aae7c6a35d1ce7bac504272dca2e2c4b15d764f</t>
  </si>
  <si>
    <t>GENERAL_PROPERTY_UPDATE (version.org.jboss.weld.weld/2.2.4.Final |||| version.org.jboss.weld.weld/2.2.5.Final)</t>
  </si>
  <si>
    <t>1407</t>
  </si>
  <si>
    <t>351e5f7caebd2872c01371ccf12e59c3e1b01f87</t>
  </si>
  <si>
    <t>6128cd88488d27ac1adfc9245722a0f08fb65d5c</t>
  </si>
  <si>
    <t>testsuite/integration/pom.xml</t>
  </si>
  <si>
    <t>MODULE_UPDATE (clust |||| clustering)</t>
  </si>
  <si>
    <t>1408</t>
  </si>
  <si>
    <t>743aaf8843f26fc388386c28e7f695d60866f670</t>
  </si>
  <si>
    <t>78cb35b344abad9835b93285597b6377f4a36e87</t>
  </si>
  <si>
    <t>GENERAL_PROPERTY_UPDATE (version.javax.enterprise/1.2 |||| version.javax.enterprise/1.1)</t>
  </si>
  <si>
    <t>GENERAL_PROPERTY_UPDATE (version.org.jboss.jandex/1.2.0.Final |||| version.org.jboss.jandex/1.1.0.Final)</t>
  </si>
  <si>
    <t>GENERAL_PROPERTY_UPDATE (version.org.jboss.weld.weld/2.2.0.SP1 |||| version.org.jboss.weld.weld/2.1.2.Final)</t>
  </si>
  <si>
    <t>GENERAL_PROPERTY_UPDATE (version.org.jboss.weld.weld-api/2.2.Final |||| version.org.jboss.weld.weld-api/2.1.Final)</t>
  </si>
  <si>
    <t>MANAGED_DEPENDENCY_UPDATE (javax.enterprise/cdi-api/${version.javax.enterprise} |||| javax.enterprise/cdi-api/${version.javax.enterprise})</t>
  </si>
  <si>
    <t>MANAGED_DEPENDENCY_UPDATE (javax.interceptor/javax.interceptor-api/UKN |||| org.jboss.spec.javax.interceptor/javax.interceptor-api/UKN)</t>
  </si>
  <si>
    <t>1409</t>
  </si>
  <si>
    <t>f8580f19c0528f99e08da10a70aa1e1a332d971e</t>
  </si>
  <si>
    <t>d36b150c011e1777bfecd7acfb88225da8dfbda5</t>
  </si>
  <si>
    <t>GENERAL_PROPERTY_UPDATE (version.org.jboss.resteasy/3.0.7.Final |||| version.org.jboss.resteasy/3.0.8.Final)</t>
  </si>
  <si>
    <t>1410</t>
  </si>
  <si>
    <t>dbc1d0d1153fac45a44bd89e6c3da2907abf8429</t>
  </si>
  <si>
    <t>be1ea72e2d379631479a85e12c06caa76d80c711</t>
  </si>
  <si>
    <t>GENERAL_PROPERTY_UPDATE (version.com.sun.faces/2.2.6-jbossorg-1 |||| version.com.sun.faces/2.2.6-jbossorg-2)</t>
  </si>
  <si>
    <t>1411</t>
  </si>
  <si>
    <t>06094d11a4020952da0979c22df486d719c2b5a9</t>
  </si>
  <si>
    <t>a0c7edb142b75d92276fb9fa9c0033ea1d583934</t>
  </si>
  <si>
    <t>GENERAL_PROPERTY_UPDATE (version.org.jboss.marshalling.jboss-marshalling/1.3.18.GA |||| version.org.jboss.marshalling.jboss-marshalling/1.4.0.Final)</t>
  </si>
  <si>
    <t>1412</t>
  </si>
  <si>
    <t>46dcea1585fe7506eefbc10f124cb64aa77f13f5</t>
  </si>
  <si>
    <t>d2cfb6a94201b31e53c1418b6c4ac6e564df64fc</t>
  </si>
  <si>
    <t>patching/pom.xml</t>
  </si>
  <si>
    <t>DEPENDENCY_INSERT ( |||| org.jboss.as/jboss-as-version/UKN)</t>
  </si>
  <si>
    <t>DEPENDENCY_INSERT ( |||| org.jboss.logging/jboss-logging-processor/UKN)</t>
  </si>
  <si>
    <t>PLUGIN_INSERT ( |||| org.apache.maven.plugins/maven-compiler-plugin/UKN)</t>
  </si>
  <si>
    <t>DEPENDENCY_UPDATE (org.jboss.logging/jboss-logging/UKN |||| org.jboss.logging/jboss-logging/UKN)</t>
  </si>
  <si>
    <t>DEPENDENCY_UPDATE (org.jboss.logmanager/jboss-logmanager/UKN |||| org.jboss.logmanager/jboss-logmanager/UKN)</t>
  </si>
  <si>
    <t>1413</t>
  </si>
  <si>
    <t>24c47ebdd8b4ce95ea7dbf1b03654bd81b9331e8</t>
  </si>
  <si>
    <t>9533337900ca0eb362b62f94d986266468535840</t>
  </si>
  <si>
    <t>GENERAL_PROPERTY_UPDATE (version.io.undertow/1.0.0.Beta4-SNAPSHOT |||| version.io.undertow/1.0.0.Beta5)</t>
  </si>
  <si>
    <t>1414</t>
  </si>
  <si>
    <t>34f73d83a94821f4bf8544fb970276061b99275a</t>
  </si>
  <si>
    <t>0170c15d017d779bc6cac792d7d0490f39dc5159</t>
  </si>
  <si>
    <t>MANAGED_DEPENDENCY_UPDATE (org.apache.ws.xmlschema/xmlschema-core/${version.org.apache.ws.xmlschema} |||| org.apache.ws.xmlschema/xmlschema-core/${version.org.apache.ws.xmlschema})</t>
  </si>
  <si>
    <t>1415</t>
  </si>
  <si>
    <t>01afffe7f05f203c8bf7208f63cad7378c757ab8</t>
  </si>
  <si>
    <t>92e7bc26d098894355f2522e880d188de1a93b8b</t>
  </si>
  <si>
    <t>domain-http/interface/pom.xml</t>
  </si>
  <si>
    <t>DEPENDENCY_INSERT ( |||| junit/junit/UKN)</t>
  </si>
  <si>
    <t>1416</t>
  </si>
  <si>
    <t>40f869f7885ac00bbb098ff74187c65470afe9fa</t>
  </si>
  <si>
    <t>634ad3c56bd0b8239679e6a07696935c8de5c2cc</t>
  </si>
  <si>
    <t>testsuite/integration/xts/pom.xml</t>
  </si>
  <si>
    <t>PLUGIN_VERSION_DELETE (2.5.1 |||| )</t>
  </si>
  <si>
    <t>1417</t>
  </si>
  <si>
    <t>e463c4d2fbf34aa141f0afa0c0de9686abd528d8</t>
  </si>
  <si>
    <t>56ddea6e5c94c081d0851cf61565b7cd91064834</t>
  </si>
  <si>
    <t>GENERAL_PROPERTY_UPDATE (version.com.h2database/1.3.161 |||| version.com.h2database/1.3.168)</t>
  </si>
  <si>
    <t>1418</t>
  </si>
  <si>
    <t>ef9ca41fb406cbedc961ce0181dac5017c820d78</t>
  </si>
  <si>
    <t>1f0c1d8348752595441cc295d3d07f79f4cb8347</t>
  </si>
  <si>
    <t>clustering/api/pom.xml</t>
  </si>
  <si>
    <t>PARENT_VERSION_UPDATE (7.1.1.Final-SNAPSHOT |||| 7.1.1.Final)</t>
  </si>
  <si>
    <t>1419</t>
  </si>
  <si>
    <t>97e545560935dfcd3dbe68a56fe61626253ae2f2</t>
  </si>
  <si>
    <t>19863d7e74dd16ab20e2a2efb759843079a4e360</t>
  </si>
  <si>
    <t>testsuite/pom.xml</t>
  </si>
  <si>
    <t>PLUGIN_UPDATE (org.apache.maven.plugins/maven-antrun-plugin/UKN |||| org.apache.maven.plugins/maven-antrun-plugin/UKN)</t>
  </si>
  <si>
    <t>1420</t>
  </si>
  <si>
    <t>1e64c3691f7b4794be0d096fa62d52ceb1a016d6</t>
  </si>
  <si>
    <t>a29b44daeece3a239d669daac53be6ece040ea08</t>
  </si>
  <si>
    <t>GENERAL_PROPERTY_UPDATE (version.org.jboss.ironjacamar/1.0.6.Final |||| version.org.jboss.ironjacamar/1.0.7.Final)</t>
  </si>
  <si>
    <t>GENERAL_PROPERTY_UPDATE (version.org.jboss.jboss-transaction-spi/7.0.0.CR1 |||| version.org.jboss.jboss-transaction-spi/7.0.0.CR2)</t>
  </si>
  <si>
    <t>1421</t>
  </si>
  <si>
    <t>39562e38bdeb60834225565f8fd1bfce5cc586f0</t>
  </si>
  <si>
    <t>92116d8fd2f2ac3a26280624eef55cf2da6c2259</t>
  </si>
  <si>
    <t>GENERAL_PROPERTY_UPDATE (version.org.jboss.ejb-client/1.0.0.Beta9 |||| version.org.jboss.ejb-client/1.0.0.Beta10)</t>
  </si>
  <si>
    <t>1422</t>
  </si>
  <si>
    <t>4ac13d64fcf08a2dd45656db30a56dbecf2ef79a</t>
  </si>
  <si>
    <t>9cd84f96b850f235fa671762fd5d208327fff9f3</t>
  </si>
  <si>
    <t>GENERAL_PROPERTY_UPDATE (version.junit/4.8.2 |||| version.junit/4.10)</t>
  </si>
  <si>
    <t>1423</t>
  </si>
  <si>
    <t>73ef345144c05c72b1400962e2b35b15e23d23ed</t>
  </si>
  <si>
    <t>5e2a3440976f62871e3f2d219dbbf2f248337d4a</t>
  </si>
  <si>
    <t>GENERAL_PROPERTY_UPDATE (version.org.apache.xerces/2.9.1 |||| version.org.apache.xerces/2.9.1-jbossas-1)</t>
  </si>
  <si>
    <t>1424</t>
  </si>
  <si>
    <t>f5095c80c229fc1666a078fc7d41af92ae76681a</t>
  </si>
  <si>
    <t>cbf8d93f3e508a500e2cf3aaf2c3b7f602b01ebb</t>
  </si>
  <si>
    <t>MANAGED_DEPENDENCY_UPDATE (org.jboss.as/jboss-as-console/${version.org.jboss.management.console} |||| org.jboss.as/jboss-as-console/${version.org.jboss.management.console})</t>
  </si>
  <si>
    <t>1425</t>
  </si>
  <si>
    <t>d9daa6803fdc8c9f45c9f3012ae70a082345922f</t>
  </si>
  <si>
    <t>df9a089de6a45cc926e6caf65da2fb78c62917c5</t>
  </si>
  <si>
    <t>GENERAL_PROPERTY_UPDATE (version.org.jboss.spec.javax.xml.ws.jboss-jaxws-api_2.2_spec/1.0.0.Final |||| version.org.jboss.spec.javax.xml.ws.jboss-jaxws-api_2.2_spec/2.0.0.Alpha1)</t>
  </si>
  <si>
    <t>1426</t>
  </si>
  <si>
    <t>947aa7fd23a33422e1bcf316484ca2a1122a6f82</t>
  </si>
  <si>
    <t>deaa69cbbf0e74a035ffbffda9454218cc56a57d</t>
  </si>
  <si>
    <t>controller/pom.xml</t>
  </si>
  <si>
    <t>DEPENDENCY_INSERT ( |||| org.jboss/staxmapper/UKN)</t>
  </si>
  <si>
    <t>1427</t>
  </si>
  <si>
    <t>efe15ef4496c3708203874327fcf44e701b0de45</t>
  </si>
  <si>
    <t>3a5cc1cfd5387fbc639b560425cfd2a763b61666</t>
  </si>
  <si>
    <t>build/pom.xml</t>
  </si>
  <si>
    <t>DEPENDENCY_DELETE (javax.validation/validation-api/UKN |||| )</t>
  </si>
  <si>
    <t>DEPENDENCY_DELETE (junit/junit/UKN |||| )</t>
  </si>
  <si>
    <t>1428</t>
  </si>
  <si>
    <t>sonarqube</t>
  </si>
  <si>
    <t>b15cd7a39fad8e02527547cb70158dde17e0e7ce</t>
  </si>
  <si>
    <t>4c34f8c245f13967643c7ec5cd24d0d06903c44f</t>
  </si>
  <si>
    <t>sonar-application/pom.xml</t>
  </si>
  <si>
    <t>PARENT_VERSION_UPDATE (5.5.1-SNAPSHOT |||| 5.5-RC1)</t>
  </si>
  <si>
    <t>1429</t>
  </si>
  <si>
    <t>895b846371f62c9cdf8bbc7f47fc921ea72614ff</t>
  </si>
  <si>
    <t>419f034f1317d0a987ff26cd97a9af1fa5046931</t>
  </si>
  <si>
    <t>sonar-plugin-api/pom.xml</t>
  </si>
  <si>
    <t>DEPENDENCY_INSERT ( |||| org.codehaus.sonar/sonar-graph/UKN)</t>
  </si>
  <si>
    <t>1430</t>
  </si>
  <si>
    <t>84b3c5ed183a2f3f3198952c6946914bee1f29a0</t>
  </si>
  <si>
    <t>d7621e4e82c0c4585364cbf4ca1a6d4de2f8ec28</t>
  </si>
  <si>
    <t>sonar-java-api/pom.xml</t>
  </si>
  <si>
    <t>PARENT_VERSION_UPDATE (5.0-RC3 |||| 5.0-SNAPSHOT)</t>
  </si>
  <si>
    <t>1431</t>
  </si>
  <si>
    <t>a1bafe5a47ce17077856bcc4cdd03a67f4fe4fa4</t>
  </si>
  <si>
    <t>071b90e3b8f6de5fe69f4bb4ac7fec66ea95115a</t>
  </si>
  <si>
    <t>GENERAL_PROPERTY_UPDATE (h2.version/1.3.172 |||| h2.version/1.3.176)</t>
  </si>
  <si>
    <t>1432</t>
  </si>
  <si>
    <t>b16c54633a335da1713c05720f0c079205790572</t>
  </si>
  <si>
    <t>2702b09f74bfbbf78bfadcd48d6ce3ef3ff42f4c</t>
  </si>
  <si>
    <t>server/sonar-web/pom.xml</t>
  </si>
  <si>
    <t>1433</t>
  </si>
  <si>
    <t>945cd20292c7196084ad420b276581b2193ae075</t>
  </si>
  <si>
    <t>535bf1dc24b3c65c8c5d2aa6ad43f97c85f5bbbf</t>
  </si>
  <si>
    <t>PARENT_VERSION_UPDATE (4.4-RC2 |||| 4.4-SNAPSHOT)</t>
  </si>
  <si>
    <t>1434</t>
  </si>
  <si>
    <t>81d44900f470b2c3a86ed66d8369f493f8c80e7a</t>
  </si>
  <si>
    <t>c7a874ea870aca0bc54bea6377460e412038aebc</t>
  </si>
  <si>
    <t>sonar-server/pom.xml</t>
  </si>
  <si>
    <t>1435</t>
  </si>
  <si>
    <t>a4e687f1c7291da6b60205c0bdc82f8936fb7ed5</t>
  </si>
  <si>
    <t>4c203b53eefd8fdef5d114f1720fbfaf5b84fb1d</t>
  </si>
  <si>
    <t>GENERAL_PROPERTY_UPDATE (sonarUpdateCenter.version/1.7-SNAPSHOT |||| sonarUpdateCenter.version/1.6.1-SNAPSHOT)</t>
  </si>
  <si>
    <t>1436</t>
  </si>
  <si>
    <t>49407df9377b4ec3e9ab887ffb748bb5ba6ca637</t>
  </si>
  <si>
    <t>413956912612804c89076b9f73f8aa35d9954ad8</t>
  </si>
  <si>
    <t>PLUGIN_INSERT ( |||| org.codehaus.mojo/license-maven-plugin/1.0-beta-3)</t>
  </si>
  <si>
    <t>1437</t>
  </si>
  <si>
    <t>081adad23e053449b2f187c2e74d481bb1b25feb</t>
  </si>
  <si>
    <t>36bcc8dbc17d720a9d6bb81a36dacd0966341f32</t>
  </si>
  <si>
    <t>sonar-duplications/pom.xml</t>
  </si>
  <si>
    <t>DEPENDENCY_INSERT ( |||| ch.qos.logback/logback-classic/UKN)</t>
  </si>
  <si>
    <t>DEPENDENCY_INSERT ( |||| com.google.collections/google-collections/1.0)</t>
  </si>
  <si>
    <t>DEPENDENCY_INSERT ( |||| org.codehaus.sonar/sonar-channel/UKN)</t>
  </si>
  <si>
    <t>DEPENDENCY_UPDATE (commons-io/commons-io/UKN |||| com.google.collections/commons-io/UKN)</t>
  </si>
  <si>
    <t>1438</t>
  </si>
  <si>
    <t>60e2dc0e768ac74bfd8bdedaa90157e1082c05b0</t>
  </si>
  <si>
    <t>46f1aa681e480db6f42bb5b64fad1bc5bfa366be</t>
  </si>
  <si>
    <t>PARENT_VERSION_UPDATE (2.6-SNAPSHOT |||| 2.6)</t>
  </si>
  <si>
    <t>1439</t>
  </si>
  <si>
    <t>alluxio</t>
  </si>
  <si>
    <t>db97ea737d2b984e30cf1e34071cc04f6a0c199b</t>
  </si>
  <si>
    <t>1a1cc047882c080dd795ca33d971cad704ce320b</t>
  </si>
  <si>
    <t>underfs/pom.xml</t>
  </si>
  <si>
    <t>MANAGED_DEPENDENCY_INSERT ( |||| net.java.dev.jets3t/jets3t/0.9.4)</t>
  </si>
  <si>
    <t>1440</t>
  </si>
  <si>
    <t>5d5f43549c10ae9df0b85530029d27a40942fa6a</t>
  </si>
  <si>
    <t>17def1091505eb886bcc195e3b1547d9ea5ff573</t>
  </si>
  <si>
    <t>integration/yarn/pom.xml</t>
  </si>
  <si>
    <t>DEPENDENCY_INSERT ( |||| org.tachyonproject/tachyon-core-common/${project.version})</t>
  </si>
  <si>
    <t>1441</t>
  </si>
  <si>
    <t>4947e0c2ccf040858e349eb9c6a2d41f9643cb35</t>
  </si>
  <si>
    <t>4585509aa5d3661bae0f0142c46b022791d3a150</t>
  </si>
  <si>
    <t>underfs/swift/pom.xml</t>
  </si>
  <si>
    <t>DEPENDENCY_INSERT ( |||| org.codehaus.jackson/jackson-core-asl/1.9.7)</t>
  </si>
  <si>
    <t>DEPENDENCY_INSERT ( |||| org.codehaus.jackson/jackson-mapper-asl/1.9.7)</t>
  </si>
  <si>
    <t>DEPENDENCY_INSERT ( |||| org.javaswift/joss/0.9.8)</t>
  </si>
  <si>
    <t>1442</t>
  </si>
  <si>
    <t>979c1545ff1c8e640a178a6ed7171910e389372e</t>
  </si>
  <si>
    <t>3be119466f1639fca94dc4c15ef5fa85cfbffa0f</t>
  </si>
  <si>
    <t>MODULE_UPDATE (mesos |||| integration)</t>
  </si>
  <si>
    <t>1443</t>
  </si>
  <si>
    <t>9b3efed42207abdfc7fa91dcb21f19289b3a2a52</t>
  </si>
  <si>
    <t>439184bb956616a87bfaae0944e088b6856b0410</t>
  </si>
  <si>
    <t>GENERAL_PROPERTY_UPDATE (libthrift.version/0.9.0 |||| libthrift.version/0.9.1)</t>
  </si>
  <si>
    <t>1444</t>
  </si>
  <si>
    <t>361c97db0633cee1d27cecfb31f897ea69dea196</t>
  </si>
  <si>
    <t>569365501f597432a39bb61e8f8ed006a4dcea27</t>
  </si>
  <si>
    <t>PROJECT_VERSION_UPDATE (0.4.2-SNAPSHOT |||| 0.5.0-SNAPSHOT)</t>
  </si>
  <si>
    <t>1445</t>
  </si>
  <si>
    <t>languagetool</t>
  </si>
  <si>
    <t>08e82b59c94e3b9d634234fed122225a80ab537d</t>
  </si>
  <si>
    <t>93fbb59fab1a98653f47b7cad0be85d5b6a22d79</t>
  </si>
  <si>
    <t>languagetool-language-modules/pl/pom.xml</t>
  </si>
  <si>
    <t>PARENT_VERSION_UPDATE (3.4-SNAPSHOT |||| 3.4)</t>
  </si>
  <si>
    <t>1446</t>
  </si>
  <si>
    <t>7b4791a908280e079788269a69295da94fbc0115</t>
  </si>
  <si>
    <t>69f2579e320ba451c5e0e8471f7b4bb9c4aafa0a</t>
  </si>
  <si>
    <t>languagetool-language-modules/de/pom.xml</t>
  </si>
  <si>
    <t>DEPENDENCY_VERSION_UPDATE (4.0 |||| 4.1)</t>
  </si>
  <si>
    <t>1447</t>
  </si>
  <si>
    <t>spring-boot</t>
  </si>
  <si>
    <t>46acc8042f4c93a56e13cbc7c60761f93a46eb7b</t>
  </si>
  <si>
    <t>ce3f4bd068ea2ea7752b9e0b6ee530d13f7daffc</t>
  </si>
  <si>
    <t>spring-boot-dependencies/pom.xml</t>
  </si>
  <si>
    <t>GENERAL_PROPERTY_UPDATE (spring.version/4.3.1.BUILD-SNAPSHOT |||| spring.version/4.3.1.RELEASE)</t>
  </si>
  <si>
    <t>1448</t>
  </si>
  <si>
    <t>a5066f4d7a9651c42fcf09f0957916b5d9caee4e</t>
  </si>
  <si>
    <t>f257b6a0b57b429508c0eee490dd5487ee4a7651</t>
  </si>
  <si>
    <t>spring-boot-samples/spring-boot-sample-activemq/pom.xml</t>
  </si>
  <si>
    <t>DEPENDENCY_UPDATE (org.springframework.boot/spring-boot-starter/UKN |||| org.springframework.boot/spring-boot-starter-activemq/UKN)</t>
  </si>
  <si>
    <t>DEPENDENCY_DELETE (org.apache.activemq/activemq-broker/UKN |||| )</t>
  </si>
  <si>
    <t>DEPENDENCY_DELETE (org.springframework/spring-jms/UKN |||| )</t>
  </si>
  <si>
    <t>1449</t>
  </si>
  <si>
    <t>2a6b1e69b68730cc2e5be6d986fd58b0989fcb5a</t>
  </si>
  <si>
    <t>596a54e5caa122fc00af6929f8709d180d0daeef</t>
  </si>
  <si>
    <t>GENERAL_PROPERTY_UPDATE (javassist.version/3.18.1-GA |||| javassist.version/3.20.0-GA)</t>
  </si>
  <si>
    <t>1450</t>
  </si>
  <si>
    <t>2e75a5073d609cf6a8bb1e26f5f7f3c1617b1c16</t>
  </si>
  <si>
    <t>67daed0d537b800f3d48ee34573caf953f29819b</t>
  </si>
  <si>
    <t>GENERAL_PROPERTY_UPDATE (infinispan.version/8.1.2.Final |||| infinispan.version/8.1.3.Final)</t>
  </si>
  <si>
    <t>1451</t>
  </si>
  <si>
    <t>b9352c6cf098855dd56e68acbb2d819e9c16c65d</t>
  </si>
  <si>
    <t>eb3ff528c124f8bc62143e163987f9d153ce3fbd</t>
  </si>
  <si>
    <t>GENERAL_PROPERTY_UPDATE (hazelcast.version/3.6 |||| hazelcast.version/3.6.1)</t>
  </si>
  <si>
    <t>1452</t>
  </si>
  <si>
    <t>936a96746a8d710cbae361d02cbc23170cafea6d</t>
  </si>
  <si>
    <t>4bf0b62b593a30793e3df251b2b394a9f26e30ca</t>
  </si>
  <si>
    <t>spring-boot-samples/spring-boot-sample-amqp/pom.xml</t>
  </si>
  <si>
    <t>PARENT_VERSION_UPDATE (1.3.3.BUILD-SNAPSHOT |||| 1.3.3.RELEASE)</t>
  </si>
  <si>
    <t>1453</t>
  </si>
  <si>
    <t>e006e1795ccd2c807170c622667545cb0fcfc447</t>
  </si>
  <si>
    <t>c67aba00983cc2757c8fda6b1a3c3bddeb0bf628</t>
  </si>
  <si>
    <t>GENERAL_PROPERTY_UPDATE (spring-social.version/1.1.2.RELEASE |||| spring-social.version/1.1.3.RELEASE)</t>
  </si>
  <si>
    <t>1454</t>
  </si>
  <si>
    <t>b875a00ebd15fbfcd9e72bffc9ca75f0c635da24</t>
  </si>
  <si>
    <t>ca1716e9d6f85772d98a4aa28b0b6ba62b2c4e73</t>
  </si>
  <si>
    <t>GENERAL_PROPERTY_UPDATE (hibernate.version/4.3.7.Final |||| hibernate.version/4.3.8.Final)</t>
  </si>
  <si>
    <t>1455</t>
  </si>
  <si>
    <t>2747c01e8120fe02fcf7f928ec84104e8cb654ad</t>
  </si>
  <si>
    <t>72e3715ba9d1227c4084275443c29fcf33c36adc</t>
  </si>
  <si>
    <t>spring-boot-docs/pom.xml</t>
  </si>
  <si>
    <t>GENERAL_PROPERTY_INSERT ( |||| main.basedir/${basedir}/..)</t>
  </si>
  <si>
    <t>1456</t>
  </si>
  <si>
    <t>be735356110a42e14546ebf92a0026e5181a16dc</t>
  </si>
  <si>
    <t>929bd902be7b6625eb44dd7c4b6d7b2e1671c10a</t>
  </si>
  <si>
    <t>GENERAL_PROPERTY_UPDATE (spring-data-jpa.version/1.4.3.RELEASE |||| spring-data-jpa.version/1.5.0.RC1)</t>
  </si>
  <si>
    <t>GENERAL_PROPERTY_UPDATE (spring-data-mongodb.version/1.3.3.RELEASE |||| spring-data-mongodb.version/1.4.0.RC1)</t>
  </si>
  <si>
    <t>1457</t>
  </si>
  <si>
    <t>e00db0de24a7502bb695cf09456ddbb5e5d4d7c3</t>
  </si>
  <si>
    <t>4e1245d9eeb489be9cb6925560fb0b432d487b9e</t>
  </si>
  <si>
    <t>spring-boot-cli/pom.xml</t>
  </si>
  <si>
    <t>1458</t>
  </si>
  <si>
    <t>2dc296caa9bccb3bd64807b843e578b6cee18c3e</t>
  </si>
  <si>
    <t>50f3a2c6140514572b06a351f8492c419b00755c</t>
  </si>
  <si>
    <t>GENERAL_PROPERTY_INSERT ( |||| aspectj.version/1.7.2)</t>
  </si>
  <si>
    <t>MANAGED_DEPENDENCY_INSERT ( |||| org.aspectj/aspectjrt/${aspectj.version})</t>
  </si>
  <si>
    <t>MANAGED_DEPENDENCY_INSERT ( |||| org.aspectj/aspectjweaver/${aspectj.version})</t>
  </si>
  <si>
    <t>1459</t>
  </si>
  <si>
    <t>guava</t>
  </si>
  <si>
    <t>6ded67ff124f1be4f318dbbeae136d0c995faf37</t>
  </si>
  <si>
    <t>8025f5489b0cea538ada78f8c6590292d4ae461d</t>
  </si>
  <si>
    <t>guava-gwt/pom.xml</t>
  </si>
  <si>
    <t>1460</t>
  </si>
  <si>
    <t>netty</t>
  </si>
  <si>
    <t>9f5b2c51b7f096f933e5b0448631cf5044110544</t>
  </si>
  <si>
    <t>4f460a1680b01bd275d4d6d8d11281c029445b74</t>
  </si>
  <si>
    <t>GENERAL_PROPERTY_UPDATE (tcnative.version/1.1.33.Fork12 |||| tcnative.version/1.1.33.Fork13)</t>
  </si>
  <si>
    <t>1461</t>
  </si>
  <si>
    <t>ab2e80fbb17803fba6638abde3630fdc1f66f9fb</t>
  </si>
  <si>
    <t>e848066cab19c5b374e44d3e3ceceed03cd42305</t>
  </si>
  <si>
    <t>transport/pom.xml</t>
  </si>
  <si>
    <t>DEPENDENCY_INSERT ( |||| ${project.groupId}/netty-resolver/${project.version})</t>
  </si>
  <si>
    <t>1462</t>
  </si>
  <si>
    <t>58cc16d1065f32decb299c94faf1e800ba5c1fec</t>
  </si>
  <si>
    <t>67159e7119c41fed4f29dc4a8dbbc623da2a460e</t>
  </si>
  <si>
    <t>codec-http2/pom.xml</t>
  </si>
  <si>
    <t>DEPENDENCY_VERSION_UPDATE (0.7.0 |||| 0.8.0)</t>
  </si>
  <si>
    <t>1463</t>
  </si>
  <si>
    <t>65199873c2641991337093c4af96aa6f42100db3</t>
  </si>
  <si>
    <t>93a265ed0a6e99e632084bcc3d0b66ba05729403</t>
  </si>
  <si>
    <t>PLUGIN_VERSION_UPDATE (2.4 |||| 2.5)</t>
  </si>
  <si>
    <t>1464</t>
  </si>
  <si>
    <t>e222a1b0541d087420082a22d624ea5f399596a1</t>
  </si>
  <si>
    <t>8953f5a6cb3649c35bb58b70ea8e222fc3161be7</t>
  </si>
  <si>
    <t>1465</t>
  </si>
  <si>
    <t>d4f2488eacce2680c4d9ebaa66527cfe5ceb4762</t>
  </si>
  <si>
    <t>861ed1e7adc426308a6a62fa6b8872b35b1bc06a</t>
  </si>
  <si>
    <t>handler/pom.xml</t>
  </si>
  <si>
    <t>DEPENDENCY_INSERT ( |||| org.eclipse.jetty.npn/npn-api/UKN)</t>
  </si>
  <si>
    <t>DEPENDENCY_INSERT ( |||| org.mortbay.jetty.npn/npn-boot/UKN)</t>
  </si>
  <si>
    <t>1466</t>
  </si>
  <si>
    <t>25e0d9de7ed919cfa492e41daece40832834dcb6</t>
  </si>
  <si>
    <t>69826637a8aef11dd3f1c5d5213ab4552c8e60d3</t>
  </si>
  <si>
    <t>example/pom.xml</t>
  </si>
  <si>
    <t>DEPENDENCY_INSERT ( |||| ${project.groupId}/netty-codec-http2/${project.version})</t>
  </si>
  <si>
    <t>1467</t>
  </si>
  <si>
    <t>b54937ab5051004faa6c04048d6bb0410e6dcb33</t>
  </si>
  <si>
    <t>e954eb1c20e198f5f9279fc79aff328a8b2c87d8</t>
  </si>
  <si>
    <t>PLUGIN_VERSION_UPDATE ([3.0.5,) |||| [3.0.5,3.1))</t>
  </si>
  <si>
    <t>1468</t>
  </si>
  <si>
    <t>bf8715d334d134085173fbd695d7b6d85643f076</t>
  </si>
  <si>
    <t>9c4f513cc2d4c27a6f3a0064e52aaec8844d1a92</t>
  </si>
  <si>
    <t>MANAGED_DEPENDENCY_VERSION_UPDATE (3.17.1-GA |||| 3.18.0-GA)</t>
  </si>
  <si>
    <t>1469</t>
  </si>
  <si>
    <t>a0e34fd93a14c0b03bc6aef979bea792653ab128</t>
  </si>
  <si>
    <t>0f0fffe488d5362899cb77755e456dae7f806c76</t>
  </si>
  <si>
    <t>1470</t>
  </si>
  <si>
    <t>579ddf72fc7c02373584e8729e8fc77474ae25ad</t>
  </si>
  <si>
    <t>bb5bbdc99e6f68e59aec6215f12a5f7774f10012</t>
  </si>
  <si>
    <t>DEPENDENCY_VERSION_UPDATE (4.8.2 |||| 4.10)</t>
  </si>
  <si>
    <t>1471</t>
  </si>
  <si>
    <t>1ae76562b7cb8cc6d2093b8373723a4c79fea277</t>
  </si>
  <si>
    <t>88f1332179ae6a5f6b03b44d48e1c45aa3c97cec</t>
  </si>
  <si>
    <t>1472</t>
  </si>
  <si>
    <t>1a196f3cc60c5228ed4e60b41fcd2cc05e1e37a9</t>
  </si>
  <si>
    <t>a94661c2fcbf7dad2070910eed1432089ef23b52</t>
  </si>
  <si>
    <t>PLUGIN_REPOSITORY_INSERT ( |||| jboss.release/::/::/JBoss releases/::/::/http://repository.jboss.org/maven2)</t>
  </si>
  <si>
    <t>PLUGIN_INSERT ( |||| org.jboss.maven.plugins/maven-jdocbook-plugin/2.0.0)</t>
  </si>
  <si>
    <t>1473</t>
  </si>
  <si>
    <t>jetty</t>
  </si>
  <si>
    <t>a9afa20ca3a270c58905dfb4c06c0483e9289285</t>
  </si>
  <si>
    <t>0df8a766b7b1e5218c393715d47ae036f9c32b29</t>
  </si>
  <si>
    <t>1474</t>
  </si>
  <si>
    <t>ab2e9c357ff85cc078d23ce0ea5a5f6da6b48f83</t>
  </si>
  <si>
    <t>2eb6e06387ae581fa0e53a36a613533ff0ab8322</t>
  </si>
  <si>
    <t>jetty-distribution/pom.xml</t>
  </si>
  <si>
    <t>1475</t>
  </si>
  <si>
    <t>e65e4e168d19e66b5710e3399ff61e1d2bac78a6</t>
  </si>
  <si>
    <t>b274fdb0d63dab6d8400b407499d0ab2d7b19c02</t>
  </si>
  <si>
    <t>jetty-spdy/spdy-http-server/pom.xml</t>
  </si>
  <si>
    <t>DEPENDENCY_INSERT ( |||| org.eclipse.jetty/jetty-servlet/${project.version})</t>
  </si>
  <si>
    <t>1476</t>
  </si>
  <si>
    <t>9303c65e63616479c5b18b601aa9198f0c7790bf</t>
  </si>
  <si>
    <t>f01e4f0b2ce5bbda941eff7ac2316d70cbd204e1</t>
  </si>
  <si>
    <t>jetty-websocket/websocket-client/pom.xml</t>
  </si>
  <si>
    <t>PLUGIN_INSERT ( |||| org.apache.maven.plugins/maven-shade-plugin/2.0)</t>
  </si>
  <si>
    <t>1477</t>
  </si>
  <si>
    <t>72cdab49349541f0a78a09ad8c765ba8bd9989f1</t>
  </si>
  <si>
    <t>c9f4513a89474e86da004c5e4ac2cba23c7f7a83</t>
  </si>
  <si>
    <t>MODULE_DELETE (aggregates/jetty-all |||| )</t>
  </si>
  <si>
    <t>1478</t>
  </si>
  <si>
    <t>c87ebcb4a5995ae89750495da9b3aaf9097e64a0</t>
  </si>
  <si>
    <t>930f567c32be0a11c4dd483905d4a413e0820ab6</t>
  </si>
  <si>
    <t>jetty-servlets/pom.xml</t>
  </si>
  <si>
    <t>DEPENDENCY_INSERT ( |||| org.eclipse.jetty/jetty-io/${project.version})</t>
  </si>
  <si>
    <t>1479</t>
  </si>
  <si>
    <t>2c354a9c3e43e109d26c74a8e3cd2a3208a8f389</t>
  </si>
  <si>
    <t>75f697ce186e6b39b6785860ac29deedec2b2745</t>
  </si>
  <si>
    <t>jetty-jmx/pom.xml</t>
  </si>
  <si>
    <t>PARENT_VERSION_UPDATE (8.0.0.M3-SNAPSHOT |||| 8.0.0.M3)</t>
  </si>
  <si>
    <t>1480</t>
  </si>
  <si>
    <t>d18121e927bdf1bcfca3c380340495b65f6bad32</t>
  </si>
  <si>
    <t>8193236dbac7cb71c01e075edccdd951619bb5a9</t>
  </si>
  <si>
    <t>tests/test-sessions/pom.xml</t>
  </si>
  <si>
    <t>PARENT_VERSION_UPDATE (7.1.5-SNAPSHOT |||| 7.1.4.v20100610)</t>
  </si>
  <si>
    <t>1481</t>
  </si>
  <si>
    <t>815e822aa90b94060681b7b84e3b84e35e76fca7</t>
  </si>
  <si>
    <t>a0e7a295ce97642db81d979eb464175f406ac77d</t>
  </si>
  <si>
    <t>jetty-deploy/pom.xml</t>
  </si>
  <si>
    <t>DEPENDENCY_DELETE (org.eclipse.jetty/jetty-webapp-verifier/${project.version} |||| )</t>
  </si>
  <si>
    <t>1482</t>
  </si>
  <si>
    <t>graylog2-server</t>
  </si>
  <si>
    <t>3bab8515acc8525446fa4a0ebd0dcb554657a343</t>
  </si>
  <si>
    <t>b7b42b48a6842889d96c3d8e3d57f76b4ae83816</t>
  </si>
  <si>
    <t>GENERAL_PROPERTY_UPDATE (elasticsearch.version/2.4.2 |||| elasticsearch.version/2.4.3)</t>
  </si>
  <si>
    <t>1483</t>
  </si>
  <si>
    <t>0956961daebcc386143edced41d9d25b696ccf19</t>
  </si>
  <si>
    <t>53300789753a2843101d8150c435327d5ba41b24</t>
  </si>
  <si>
    <t>GENERAL_PROPERTY_UPDATE (mongodb-driver.version/3.3.0 |||| mongodb-driver.version/3.4.0)</t>
  </si>
  <si>
    <t>1484</t>
  </si>
  <si>
    <t>623372854f73388a59cb23ac532c3cf5b3810468</t>
  </si>
  <si>
    <t>0efaebe7ca942478e3ce7e4aa5333a0ee7c99006</t>
  </si>
  <si>
    <t>MANAGED_DEPENDENCY_VERSION_UPDATE (3.6.2 |||| 3.6.3)</t>
  </si>
  <si>
    <t>1485</t>
  </si>
  <si>
    <t>ad1bbefef920c68c32247495c98922620e102399</t>
  </si>
  <si>
    <t>9e111e136b48252916b219580c6856524427cb00</t>
  </si>
  <si>
    <t>integration-tests/pom.xml</t>
  </si>
  <si>
    <t>PLUGIN_DELETE (org.jolokia/docker-maven-plugin/0.11.2 |||| )</t>
  </si>
  <si>
    <t>1486</t>
  </si>
  <si>
    <t>48d1c2b6c76a964bfcc51eca353677e0448d7125</t>
  </si>
  <si>
    <t>1b65bf19e4d9ff0d1d67b9bd45fdf1386baf7e40</t>
  </si>
  <si>
    <t>MANAGED_DEPENDENCY_VERSION_UPDATE (1.7.1 |||| 2.0.0)</t>
  </si>
  <si>
    <t>1487</t>
  </si>
  <si>
    <t>b8f7d53d8cf1f0a6579c59c90704e8b4d3903a67</t>
  </si>
  <si>
    <t>c4ebf73a51390c8a1743d55f353981036ee40a62</t>
  </si>
  <si>
    <t>graylog2-bootstrap/pom.xml</t>
  </si>
  <si>
    <t>PARENT_VERSION_UPDATE (1.0.0 |||| 1.0.1-SNAPSHOT)</t>
  </si>
  <si>
    <t>1488</t>
  </si>
  <si>
    <t>0482281a174e7fbed33bd28778f9209278e4c853</t>
  </si>
  <si>
    <t>5244015b51fe954094f9a6654507909947fae97b</t>
  </si>
  <si>
    <t>1489</t>
  </si>
  <si>
    <t>8ab2c4fbb6c0ae413d6fc924195a2b74ac478ac2</t>
  </si>
  <si>
    <t>ccac8dd72ab2aa962f2fc66ef13c54c92dc164ba</t>
  </si>
  <si>
    <t>graylog2-rest-client/pom.xml</t>
  </si>
  <si>
    <t>DEPENDENCY_UPDATE (com.typesafe.play/play-java_2.10/2.2.2 |||| com.typesafe.play/play-java_2.10/2.2.2)</t>
  </si>
  <si>
    <t>1490</t>
  </si>
  <si>
    <t>dc9fdf91e2bbb923da0da08774b98b14319a122e</t>
  </si>
  <si>
    <t>6bc129f1005a91ece272d4da7a809120a53740da</t>
  </si>
  <si>
    <t>MANAGED_DEPENDENCY_VERSION_UPDATE (1.6 |||| 1.9)</t>
  </si>
  <si>
    <t>1491</t>
  </si>
  <si>
    <t>df960560f6c6e3d8b4714d0db2ca9812bd48707e</t>
  </si>
  <si>
    <t>28b3fc934c1c4a381eb22086a13a010f03b37702</t>
  </si>
  <si>
    <t>MANAGED_DEPENDENCY_VERSION_UPDATE (1.0.5 |||| 1.0.6)</t>
  </si>
  <si>
    <t>1492</t>
  </si>
  <si>
    <t>presto</t>
  </si>
  <si>
    <t>bb65a918bef30c50a093e57cdd6ca8c332615ea4</t>
  </si>
  <si>
    <t>7e6fdcb421e6e6caf3d1a95b2da94c7f81467ebe</t>
  </si>
  <si>
    <t>GENERAL_PROPERTY_UPDATE (dep.airlift.version/0.135 |||| dep.airlift.version/0.136)</t>
  </si>
  <si>
    <t>MANAGED_DEPENDENCY_VERSION_UPDATE (1.26 |||| 1.27)</t>
  </si>
  <si>
    <t>1493</t>
  </si>
  <si>
    <t>8755031f7a4bc8ecb20c4074fff15cb4430a7197</t>
  </si>
  <si>
    <t>b9a6bdc84fd9fdc843aa859216eee052f24f21ff</t>
  </si>
  <si>
    <t>presto-hive/pom.xml</t>
  </si>
  <si>
    <t>PARENT_VERSION_UPDATE (0.128 |||| 0.129-SNAPSHOT)</t>
  </si>
  <si>
    <t>1494</t>
  </si>
  <si>
    <t>82ce72861a131c934db668b593cc2897b0d7a809</t>
  </si>
  <si>
    <t>3579b2c0b10b24674dc67ca46475828fb7271ce8</t>
  </si>
  <si>
    <t>PROFILE_INSERT ( |||| travis)</t>
  </si>
  <si>
    <t>1495</t>
  </si>
  <si>
    <t>dd10c111c3037d53fd7c078abf6c3906f9056a3f</t>
  </si>
  <si>
    <t>8ca98229ea1c9d4e7b5a0bd8d9b3d91aff8d1349</t>
  </si>
  <si>
    <t>presto-verifier/pom.xml</t>
  </si>
  <si>
    <t>PARENT_VERSION_UPDATE (0.75 |||| 0.76-SNAPSHOT)</t>
  </si>
  <si>
    <t>1496</t>
  </si>
  <si>
    <t>6f58a3e85cf8ae9d7b9d1020097df1705089bbf2</t>
  </si>
  <si>
    <t>b1a4b81d067b9486932671b0fd9832f0704ffdc2</t>
  </si>
  <si>
    <t>presto-docs/pom.xml</t>
  </si>
  <si>
    <t>PARENT_VERSION_UPDATE (0.72-SNAPSHOT |||| 0.72)</t>
  </si>
  <si>
    <t>1497</t>
  </si>
  <si>
    <t>009b00c6c8408a326b80e9cd46e6a8600fd851a5</t>
  </si>
  <si>
    <t>ab83ad010433d2c1657e5efc4343a4ef4030b68f</t>
  </si>
  <si>
    <t>PARENT_VERSION_UPDATE (0.56 |||| 0.57-SNAPSHOT)</t>
  </si>
  <si>
    <t>1498</t>
  </si>
  <si>
    <t>flink</t>
  </si>
  <si>
    <t>e9e6688e0e8c1febb6ee006f710d5eeab14f2a91</t>
  </si>
  <si>
    <t>27ebdf7acde0e2c3ad183503d0588ca91e63d729</t>
  </si>
  <si>
    <t>flink-yarn-tests/pom.xml</t>
  </si>
  <si>
    <t>DEPENDENCY_INSERT ( |||| com.data-artisans/flakka-testkit_${scala.binary.version}/UKN)</t>
  </si>
  <si>
    <t>DEPENDENCY_DELETE (com.typesafe.akka/akka-testkit_${scala.binary.version}/UKN |||| )</t>
  </si>
  <si>
    <t>1499</t>
  </si>
  <si>
    <t>3eeb35d60438c86353304ad675b2e9304ba4f513</t>
  </si>
  <si>
    <t>85a19bd4b148ea6165410218f7a627455b404e9c</t>
  </si>
  <si>
    <t>flink-connectors/flink-jdbc/pom.xml</t>
  </si>
  <si>
    <t>DEPENDENCY_UPDATE (org.apache.flink/flink-table_2.10/${project.version} |||| org.apache.flink/flink-table_2.10/${project.version})</t>
  </si>
  <si>
    <t>1500</t>
  </si>
  <si>
    <t>5987eb6fdcbb50fdae0bcde631e424662b234c31</t>
  </si>
  <si>
    <t>d39af152a166ddafaa2466cdae82695880893f3e</t>
  </si>
  <si>
    <t>flink-contrib/flink-operator-stats/pom.xml</t>
  </si>
  <si>
    <t>PARENT_VERSION_UPDATE (1.0-SNAPSHOT |||| 1.0.2)</t>
  </si>
  <si>
    <t>1501</t>
  </si>
  <si>
    <t>944e2e3d5355e55a9c678158065d9ba81d4190ab</t>
  </si>
  <si>
    <t>cd2f88afdad4c9eb2cd141eb3283d2e0084b2527</t>
  </si>
  <si>
    <t>flink-java/pom.xml</t>
  </si>
  <si>
    <t>1502</t>
  </si>
  <si>
    <t>f6c85bc59be605a3344875a72b9a09360bb816f7</t>
  </si>
  <si>
    <t>a07d59d72fc059a600a3eb1f479b02964ca256f5</t>
  </si>
  <si>
    <t>flink-tests/pom.xml</t>
  </si>
  <si>
    <t>PLUGIN_UPDATE (UKN/maven-clean-plugin/2.5 |||| UKN/maven-clean-plugin/2.5)</t>
  </si>
  <si>
    <t>PLUGIN_UPDATE (UKN/maven-assembly-plugin/2.4 |||| UKN/maven-assembly-plugin/2.4)</t>
  </si>
  <si>
    <t>1503</t>
  </si>
  <si>
    <t>9e6abe1f536feb190b4076bfdeb50c83ba635330</t>
  </si>
  <si>
    <t>c92727b8ee5f74f97f3e1d0283037662c86d51e3</t>
  </si>
  <si>
    <t>flink-addons/flink-streaming/pom.xml</t>
  </si>
  <si>
    <t>GENERAL_PROPERTY_UPDATE (stratosphere.version/0.5.1 |||| stratosphere.version/0.5)</t>
  </si>
  <si>
    <t>1504</t>
  </si>
  <si>
    <t>33cb2ca9898809d2fc90765996ea56bbea458e59</t>
  </si>
  <si>
    <t>ea879a8530eab6d9f854abccb809ae675de070e7</t>
  </si>
  <si>
    <t>stratosphere-runtime/pom.xml</t>
  </si>
  <si>
    <t>1505</t>
  </si>
  <si>
    <t>bc09753aa844123a15691fe3a5815f869f034a00</t>
  </si>
  <si>
    <t>83d66178583c79c6851e3a8dc4b6890bf3e7d1ca</t>
  </si>
  <si>
    <t>nephele/nephele-management/pom.xml</t>
  </si>
  <si>
    <t>PARENT_VERSION_UPDATE (0.2-ozone |||| 0.3-SNAPSHOT)</t>
  </si>
  <si>
    <t>1506</t>
  </si>
  <si>
    <t>fe7692958f1e4ee55cadb83cc86f1f64a80ce3ed</t>
  </si>
  <si>
    <t>74671451f17e7179ed7a4158f533396a5d495cce</t>
  </si>
  <si>
    <t>pact/pact-examples/pom.xml</t>
  </si>
  <si>
    <t>DEPENDENCY_DELETE (eu.stratosphere/pact-runtime/${version} |||| )</t>
  </si>
  <si>
    <t>1507</t>
  </si>
  <si>
    <t>d25fab5f2dd2cb5583ef9a04e614dd73a684409e</t>
  </si>
  <si>
    <t>9d8c096f36b20fe9159f7f3209293e73daa55e13</t>
  </si>
  <si>
    <t>1508</t>
  </si>
  <si>
    <t>daa64b4fc403a06f2cc747e969a7a7418e9448ae</t>
  </si>
  <si>
    <t>8381b189521b80666f006e56d106cde98d7c88af</t>
  </si>
  <si>
    <t>nephele/nephele-ec2cloudmanager/pom.xml</t>
  </si>
  <si>
    <t>DEPENDENCY_DELETE (com.google.code.typica/typica/1.6 |||| )</t>
  </si>
  <si>
    <t>1509</t>
  </si>
  <si>
    <t>druid</t>
  </si>
  <si>
    <t>734e0972dfb05d2648d456ff4873a9804536e3c4</t>
  </si>
  <si>
    <t>5e7b88576c8b61a40bbfbe4398bd3f34603dc1cd</t>
  </si>
  <si>
    <t>server/pom.xml</t>
  </si>
  <si>
    <t>DEPENDENCY_VERSION_UPDATE (0.0.2 |||| 0.0.3)</t>
  </si>
  <si>
    <t>1510</t>
  </si>
  <si>
    <t>bfc0ae7d2aa1f555b387849c4f423782bb8b2631</t>
  </si>
  <si>
    <t>2729efca718a9d9a543e1f368dd50694a6ddf388</t>
  </si>
  <si>
    <t>MODULE_INSERT ( |||| extensions-contrib/distinctcount)</t>
  </si>
  <si>
    <t>1511</t>
  </si>
  <si>
    <t>4ecd901a1ab30dbd8ca9bacfd9959986a54e342c</t>
  </si>
  <si>
    <t>b7b4d9f284dfdfaab4e2ccbaa30c82e85313c91a</t>
  </si>
  <si>
    <t>MANAGED_DEPENDENCY_VERSION_UPDATE (0.2.3 |||| 0.2.4)</t>
  </si>
  <si>
    <t>1512</t>
  </si>
  <si>
    <t>4c2c7a2c370de18c4d0fa877036a839ee1d6264d</t>
  </si>
  <si>
    <t>f31ae897241353139e21bc88640ef5f57dc81d17</t>
  </si>
  <si>
    <t>PLUGIN_INSERT ( |||| org.apache.maven.plugins/maven-jar-plugin/UKN)</t>
  </si>
  <si>
    <t>1513</t>
  </si>
  <si>
    <t>73d42a2a5ca9aa3fadbc9eb072336702551fab18</t>
  </si>
  <si>
    <t>3c9fe532600c30fca86c8d58dccae3ac7e8e34a9</t>
  </si>
  <si>
    <t>common/pom.xml</t>
  </si>
  <si>
    <t>PARENT_VERSION_UPDATE (0.8.0 |||| 0.8.1-SNAPSHOT)</t>
  </si>
  <si>
    <t>1514</t>
  </si>
  <si>
    <t>bbbde336eb5553decc3906942212b337f2c6c798</t>
  </si>
  <si>
    <t>b3999bbc6a369886886d26a8881a9884329c1c58</t>
  </si>
  <si>
    <t>DEPENDENCY_INSERT ( |||| log4j/log4j/UKN)</t>
  </si>
  <si>
    <t>1515</t>
  </si>
  <si>
    <t>123db3da4d8c347109b0c1f17ef5bde5bb6695b7</t>
  </si>
  <si>
    <t>3055a562abfa6a992e53ee1a72d848c1de195dd9</t>
  </si>
  <si>
    <t>extensions/kafka-eight/pom.xml</t>
  </si>
  <si>
    <t>DEPENDENCY_UPDATE (org.apache.kafka/kafka_2.9.2/0.8.1.1 |||| org.apache.kafka/kafka_2.8.0/0.8.1.1)</t>
  </si>
  <si>
    <t>1516</t>
  </si>
  <si>
    <t>d13a354ffbbf710aa3c35a8996a20e638a6602e3</t>
  </si>
  <si>
    <t>ee60183df7cac03bcb2c7d0cb6da79a083047fdf</t>
  </si>
  <si>
    <t>s3-extensions/pom.xml</t>
  </si>
  <si>
    <t>PARENT_VERSION_UPDATE (0.6.115 |||| 0.6.116-SNAPSHOT)</t>
  </si>
  <si>
    <t>1517</t>
  </si>
  <si>
    <t>d92ab8bb58662d0926e0f4c11d8585bf2c883528</t>
  </si>
  <si>
    <t>0daa2a95fe057c446d6806df9df1baa2c5542e3c</t>
  </si>
  <si>
    <t>indexing-hadoop/pom.xml</t>
  </si>
  <si>
    <t>PARENT_VERSION_UPDATE (0.5.47-SNAPSHOT |||| 0.5.47)</t>
  </si>
  <si>
    <t>1518</t>
  </si>
  <si>
    <t>d1b2a5a4b3bb21e4b98b1250ca4c4a3e6dae63f0</t>
  </si>
  <si>
    <t>c22e5b7ee00392d683a93aff82ba393712d4e270</t>
  </si>
  <si>
    <t>services/pom.xml</t>
  </si>
  <si>
    <t>PROJECT_VERSION_UPDATE (0.5.27-SNAPSHOT |||| 0.5.27)</t>
  </si>
  <si>
    <t>PARENT_VERSION_UPDATE (0.5.27-SNAPSHOT |||| 0.5.27)</t>
  </si>
  <si>
    <t>1519</t>
  </si>
  <si>
    <t>pinpoint</t>
  </si>
  <si>
    <t>df6f342d88c5390196f5ff16c3ed94b796eeaa99</t>
  </si>
  <si>
    <t>c6b4c5f11fac667d9efd38a83b5b514c111c5437</t>
  </si>
  <si>
    <t>quickstart/agent/pom.xml</t>
  </si>
  <si>
    <t>DEPENDENCY_UPDATE (com.navercorp.pinpoint/pinpoint-profiler-optional/${project.version} |||| com.navercorp.pinpoint/pinpoint-profiler-optional/${project.version})</t>
  </si>
  <si>
    <t>1520</t>
  </si>
  <si>
    <t>9cb27f7851919adb46d09e654d2fd21d19b674dd</t>
  </si>
  <si>
    <t>def5a090cadab93618019e394c646ebdf9233ed5</t>
  </si>
  <si>
    <t>DEPENDENCY_INSERT ( |||| cglib/cglib-nodep/2.2)</t>
  </si>
  <si>
    <t>DEPENDENCY_UPDATE (org.aspectj/com.springsource.org.aspectj.runtime/1.6.5.RELEASE |||| org.aspectj/aspectjrt/1.6.5.RELEASE)</t>
  </si>
  <si>
    <t>DEPENDENCY_UPDATE (org.aspectj/com.springsource.org.aspectj.weaver/1.6.5.RELEASE |||| org.aspectj/aspectjweaver/1.6.5.RELEASE)</t>
  </si>
  <si>
    <t>DEPENDENCY_UPDATE (org.hamcrest/com.springsource.org.hamcrest/1.1.0 |||| org.hamcrest/hamcrest-library/1.1.0)</t>
  </si>
  <si>
    <t>DEPENDENCY_UPDATE (org.mockito/com.springsource.org.mockito/1.8.4 |||| org.mockito/mockito-all/1.8.4)</t>
  </si>
  <si>
    <t>1521</t>
  </si>
  <si>
    <t>7527b4471b34eef07d3fbd001284ed01cbaf15d8</t>
  </si>
  <si>
    <t>71268d0d525e2f7f40673b81234ea50258da71d6</t>
  </si>
  <si>
    <t>DEPENDENCY_UPDATE (mysql/mysql-connector-java/5.1.14 |||| mysql/mysql-connector-java/5.1.14)</t>
  </si>
  <si>
    <t>DEPENDENCY_UPDATE (com.nhncorp.lucy/lucy-npc/1.5.10 |||| com.nhncorp.lucy/lucy-npc/1.5.10)</t>
  </si>
  <si>
    <t>DEPENDENCY_UPDATE (org.apache.httpcomponents/httpclient/4.0.3 |||| org.apache.httpcomponents/httpclient/4.0.3)</t>
  </si>
  <si>
    <t>DEPENDENCY_DELETE (org.javassist/javassist/3.16.1-GA |||| )</t>
  </si>
  <si>
    <t>1522</t>
  </si>
  <si>
    <t>storm</t>
  </si>
  <si>
    <t>59bbcd3aaab1ec5e76994cc97b26b982e377d26b</t>
  </si>
  <si>
    <t>9b89cf0a0e418ad243f88c527577f0c4886bf8e0</t>
  </si>
  <si>
    <t>external/storm-hive/pom.xml</t>
  </si>
  <si>
    <t>DEPENDENCY_UPDATE (org.apache.hive/hive-cli/${hive.version} |||| org.apache.hive/hive-cli/${hive.version})</t>
  </si>
  <si>
    <t>DEPENDENCY_UPDATE (org.apache.hive.hcatalog/hive-hcatalog-core/${hive.version} |||| org.apache.hive.hcatalog/hive-hcatalog-core/${hive.version})</t>
  </si>
  <si>
    <t>DEPENDENCY_UPDATE (org.apache.hive.hcatalog/hive-hcatalog-streaming/${hive.version} |||| org.apache.hive.hcatalog/hive-hcatalog-streaming/${hive.version})</t>
  </si>
  <si>
    <t>1523</t>
  </si>
  <si>
    <t>7bca912e8fbb9ae607ef85af6fcce67ee1dd3046</t>
  </si>
  <si>
    <t>6f2052b0e81775ce7adbf8719107db3e795ded28</t>
  </si>
  <si>
    <t>storm-multilang/javascript/pom.xml</t>
  </si>
  <si>
    <t>PARENT_VERSION_UPDATE (0.10.1-SNAPSHOT |||| 0.10.0-beta-SNAPSHOT)</t>
  </si>
  <si>
    <t>1524</t>
  </si>
  <si>
    <t>69c5499eddb3630fcfd04d06b1ddfb51f077295b</t>
  </si>
  <si>
    <t>e106ccb0c7d72b058774a05d8a6854e9c44d4495</t>
  </si>
  <si>
    <t>PARENT_VERSION_UPDATE (0.11.0-SNAPSHOT |||| 0.10.0-SNAPSHOT)</t>
  </si>
  <si>
    <t>1525</t>
  </si>
  <si>
    <t>c1ac1d12873dc81092da8e18f8b5f569cd7769c2</t>
  </si>
  <si>
    <t>e8b3dcf7aebb42ae04d24170a7377823c3fa5e51</t>
  </si>
  <si>
    <t>PROJECT_VERSION_UPDATE (0.1.1 |||| 0.1.2-SNAPSHOT)</t>
  </si>
  <si>
    <t>1526</t>
  </si>
  <si>
    <t>deeplearning4j</t>
  </si>
  <si>
    <t>c32753d8893a81a91dd696ed1643e1d8c740a6ab</t>
  </si>
  <si>
    <t>ea029ea35e0213a51d59efec6be4b89068727c59</t>
  </si>
  <si>
    <t>deeplearning4j-ui-parent/deeplearning4j-play/pom.xml</t>
  </si>
  <si>
    <t>DEPENDENCY_UPDATE (com.typesafe/config/${typesafe.config.version} |||| com.typesafe.akka/config/${typesafe.config.version})</t>
  </si>
  <si>
    <t>1527</t>
  </si>
  <si>
    <t>5fb4330eb59a7062310f8a147726b0ac2852f89a</t>
  </si>
  <si>
    <t>f5d8c382c768e31c4bae69df553881c160fd3bc2</t>
  </si>
  <si>
    <t>deeplearning4j-scaleout/deeplearning4j-nlp/pom.xml</t>
  </si>
  <si>
    <t>DEPENDENCY_INSERT ( |||| org.apache.directory.studio/org.apache.commons.codec/1.8)</t>
  </si>
  <si>
    <t>1528</t>
  </si>
  <si>
    <t>44ea356be73aba7875ed5f6c6dbb129e4ee2c4fa</t>
  </si>
  <si>
    <t>7c71d11167be50125c655cee1ec3a14beb5b6a41</t>
  </si>
  <si>
    <t>deeplearning4j-core/pom.xml</t>
  </si>
  <si>
    <t>MANAGED_DEPENDENCY_INSERT ( |||| org.nd4j/canova-nd4j-image/${canova.version})</t>
  </si>
  <si>
    <t>1529</t>
  </si>
  <si>
    <t>fba7198121819b94f9f22fca2578cd68bf077320</t>
  </si>
  <si>
    <t>b94e70a961765e9c68d5f90b7e410fe022972a36</t>
  </si>
  <si>
    <t>deeplearning4j-scaleout/deeplearning4j-scaleout-akka/pom.xml</t>
  </si>
  <si>
    <t>PARENT_VERSION_UPDATE (0.0.3.1-SNAPSHOT |||| 0.0.3.1)</t>
  </si>
  <si>
    <t>1530</t>
  </si>
  <si>
    <t>ca8098cced9c8f5cfc6a1d75eac28ed70f2ce20c</t>
  </si>
  <si>
    <t>de49c247b2b3fe4e2c85e59c0c7fe8b999a15b5b</t>
  </si>
  <si>
    <t>deeplearning4j-parent/deeplearning4j-core/pom.xml</t>
  </si>
  <si>
    <t>PARENT_VERSION_UPDATE (0.0.0.1 |||| 0.0.0.2-SNAPSHOT)</t>
  </si>
  <si>
    <t>1531</t>
  </si>
  <si>
    <t>531ded7bb504331a2ad2a93dbbdd8338ab1c84cd</t>
  </si>
  <si>
    <t>acde88bba134f0c760e9a423858ef3ba0fb27f68</t>
  </si>
  <si>
    <t>deeplearning4j-parent/deeplearning4j-scaleout/deeplearning4j-scaleout-zookeeper/pom.xml</t>
  </si>
  <si>
    <t>PARENT_VERSION_UPDATE (0.0.1 |||| 0.0.1-SNAPSHOT)</t>
  </si>
  <si>
    <t>DEPENDENCY_VERSION_UPDATE (0.0.1 |||| 0.0.1-SNAPSHOT)</t>
  </si>
  <si>
    <t>1532</t>
  </si>
  <si>
    <t>hazelcast</t>
  </si>
  <si>
    <t>9dbc3c539a4d8279a0d7cf329b1cc1003ce82a33</t>
  </si>
  <si>
    <t>a9e717655c995372d01514e5c8fc8abe220e3753</t>
  </si>
  <si>
    <t>GENERAL_PROPERTY_UPDATE (client.protocol.version/1.3.0 |||| client.protocol.version/1.3.3)</t>
  </si>
  <si>
    <t>1533</t>
  </si>
  <si>
    <t>cfbe360979ded5da69d712b69ea59ca130da4a12</t>
  </si>
  <si>
    <t>58b3d39bc01f521a163eb565929cf4daee88b7a4</t>
  </si>
  <si>
    <t>GENERAL_PROPERTY_UPDATE (mockito.all.version/1.9.5 |||| mockito.all.version/1.10.1)</t>
  </si>
  <si>
    <t>GENERAL_PROPERTY_UPDATE (junit.version/4.11 |||| junit.version/4.12)</t>
  </si>
  <si>
    <t>1534</t>
  </si>
  <si>
    <t>8b8e72e17d417340c01e1da56401995c1d78fcb2</t>
  </si>
  <si>
    <t>4eff4e423cf9311f7fd3110f7c4c390fc42dc3de</t>
  </si>
  <si>
    <t>hazelcast-wm/pom.xml</t>
  </si>
  <si>
    <t>DEPENDENCY_UPDATE (org.apache.tomcat.embed/tomcat-embed-core/7.0.54 |||| org.apache.tomcat.embed/tomcat-embed-core/7.0.54)</t>
  </si>
  <si>
    <t>DEPENDENCY_UPDATE (org.apache.tomcat/tomcat-util/7.0.54 |||| org.apache.tomcat/tomcat-util/7.0.54)</t>
  </si>
  <si>
    <t>DEPENDENCY_UPDATE (org.apache.tomcat/tomcat-catalina/7.0.54 |||| org.apache.tomcat/tomcat-catalina/7.0.54)</t>
  </si>
  <si>
    <t>1535</t>
  </si>
  <si>
    <t>d7f471151657310626d29d442c7406f2f47fc507</t>
  </si>
  <si>
    <t>7bc86293a32161661a041c89cea14ca0284a8bb2</t>
  </si>
  <si>
    <t>1536</t>
  </si>
  <si>
    <t>a804c25f230d1f3c46b6beaf21d7c4067f472b5e</t>
  </si>
  <si>
    <t>b0da0cc6807063d0068fe896647af0bff5cee415</t>
  </si>
  <si>
    <t>hazelcast/pom.xml</t>
  </si>
  <si>
    <t>REPOSITORY_DELETE (spy/::/::/Spy Repository/::/::/http://files.couchbase.com/maven2/ |||| )</t>
  </si>
  <si>
    <t>DEPENDENCY_UPDATE (spy/spymemcached/2.8.12 |||| net.spy/spymemcached/2.8.12)</t>
  </si>
  <si>
    <t>1537</t>
  </si>
  <si>
    <t>9b274310098830ff650143d3957297b94038037b</t>
  </si>
  <si>
    <t>4e66759339e8e6d03d1e795bf7ec7d05d9531db2</t>
  </si>
  <si>
    <t>hazelcast-hibernate/pom.xml</t>
  </si>
  <si>
    <t>1538</t>
  </si>
  <si>
    <t>add553f478f58173aa7328e1f0b001421bb57130</t>
  </si>
  <si>
    <t>c682467ab2fec50fbc2efb257a16dfc1c2e3b469</t>
  </si>
  <si>
    <t>DEPENDENCY_DELETE (org.mockito/mockito-all/${mockito.all.version} |||| )</t>
  </si>
  <si>
    <t>1539</t>
  </si>
  <si>
    <t>6179cddf64051627425089b1151dca6ada47ce70</t>
  </si>
  <si>
    <t>77ab5916fa868afe64b5d232b2fce2d3d6b5a0b2</t>
  </si>
  <si>
    <t>1540</t>
  </si>
  <si>
    <t>neo4j</t>
  </si>
  <si>
    <t>6ae0873e303c40548b80c8463588e28bf99217aa</t>
  </si>
  <si>
    <t>a442d283590fa58dc8d5d095f8292a9a0a8b3b70</t>
  </si>
  <si>
    <t>manual/config-docs/pom.xml</t>
  </si>
  <si>
    <t>DEPENDENCY_INSERT ( |||| org.neo4j/neo4j-security-enterprise/${project.version})</t>
  </si>
  <si>
    <t>1541</t>
  </si>
  <si>
    <t>c973f2beb1c62354c1201d157fdcb33347f6b773</t>
  </si>
  <si>
    <t>03ab70c87e17bd5239364b3d4b500b1512ade789</t>
  </si>
  <si>
    <t>packaging/standalone/pom.xml</t>
  </si>
  <si>
    <t>GENERAL_PROPERTY_DELETE (org.neo4j.server.webserver.https.key.location/conf/ssl/snakeoil.key |||| )</t>
  </si>
  <si>
    <t>GENERAL_PROPERTY_DELETE (org.neo4j.server.webserver.https.cert.location/conf/ssl/snakeoil.cert |||| )</t>
  </si>
  <si>
    <t>GENERAL_PROPERTY_INSERT ( |||| dbms.security.tls_key_file/conf/ssl/snakeoil.key)</t>
  </si>
  <si>
    <t>GENERAL_PROPERTY_INSERT ( |||| dbms.security.tls_certificate_file/conf/ssl/snakeoil.cert)</t>
  </si>
  <si>
    <t>1542</t>
  </si>
  <si>
    <t>ae99f66b59dfb9122eda1d6d83cfd011087ba8e2</t>
  </si>
  <si>
    <t>c23258e99edbfff137bea0d83af56c79a46bca31</t>
  </si>
  <si>
    <t>enterprise/backup/pom.xml</t>
  </si>
  <si>
    <t>PARENT_VERSION_UPDATE (2.2.1-SNAPSHOT |||| 2.2.1)</t>
  </si>
  <si>
    <t>PROJECT_VERSION_UPDATE (2.2.1-SNAPSHOT |||| 2.2.1)</t>
  </si>
  <si>
    <t>1543</t>
  </si>
  <si>
    <t>ca63727401245592d47b9d6621a7dac1879792ac</t>
  </si>
  <si>
    <t>5077525da89e11e8606571115c6a1022cd108e09</t>
  </si>
  <si>
    <t>community/neo4j-harness/pom.xml</t>
  </si>
  <si>
    <t>PARENT_VERSION_UPDATE (2.1.6-SNAPSHOT |||| 2.2-SNAPSHOT)</t>
  </si>
  <si>
    <t>DEPENDENCY_INSERT ( |||| org.neo4j/neo4j-io/${project.version})</t>
  </si>
  <si>
    <t>1544</t>
  </si>
  <si>
    <t>a34cecec845df132d9fafb9d3cd43580b2ba51ac</t>
  </si>
  <si>
    <t>89994ceeaa8f2ebb1f445061c21062d7b78cb817</t>
  </si>
  <si>
    <t>GENERAL_PROPERTY_UPDATE (doctools.version/14 |||| doctools.version/15)</t>
  </si>
  <si>
    <t>1545</t>
  </si>
  <si>
    <t>2b3246e38175b0e7d7587ed33e68111fa7c13e92</t>
  </si>
  <si>
    <t>1ba723829b5df30f3fe8dffedb2ac4229bbb4784</t>
  </si>
  <si>
    <t>GENERAL_PROPERTY_UPDATE (doctools.version/13 |||| doctools.version/14)</t>
  </si>
  <si>
    <t>1546</t>
  </si>
  <si>
    <t>43243e8ab07db12c327037ca4e20aa275523b21d</t>
  </si>
  <si>
    <t>1a44a4485150f842453b2fba1526188345f5f5a9</t>
  </si>
  <si>
    <t>PARENT_VERSION_UPDATE (1.9.3-SNAPSHOT |||| 1.9.3)</t>
  </si>
  <si>
    <t>PROJECT_VERSION_UPDATE (1.9.3-SNAPSHOT |||| 1.9.3)</t>
  </si>
  <si>
    <t>1547</t>
  </si>
  <si>
    <t>6bc5df7a13c685b2ff93876d176d7de1f31cc73c</t>
  </si>
  <si>
    <t>545d7e8e6dc5545c02b89ed545e341564c78e8ad</t>
  </si>
  <si>
    <t>advanced/server-advanced/pom.xml</t>
  </si>
  <si>
    <t>DEPENDENCY_VERSION_DELETE (1.8.5 |||| )</t>
  </si>
  <si>
    <t>DEPENDENCY_VERSION_DELETE (1.9 |||| )</t>
  </si>
  <si>
    <t>1548</t>
  </si>
  <si>
    <t>bacd530bcf2cd4608c11a4f8cdf6c3dc98dfa0ab</t>
  </si>
  <si>
    <t>fcf51750c757971e1d415bfb0f8139a53a5f94c2</t>
  </si>
  <si>
    <t>enterprise/consistency-check/pom.xml</t>
  </si>
  <si>
    <t>GENERAL_PROPERTY_UPDATE (neo4j.version/${project.version} |||| neo4j.version/1.9-SNAPSHOT)</t>
  </si>
  <si>
    <t>1549</t>
  </si>
  <si>
    <t>ec1ec4fc433876a37f9b0175f391dbf08d3bf237</t>
  </si>
  <si>
    <t>0b985249c3a1b8c9977bec729365944549e6f3c6</t>
  </si>
  <si>
    <t>enterprise/ha/pom.xml</t>
  </si>
  <si>
    <t>DEPENDENCY_VERSION_UPDATE (1.5.3-SNAPSHOT |||| 1.5.3)</t>
  </si>
  <si>
    <t>PROJECT_VERSION_UPDATE (1.5.3-SNAPSHOT |||| 1.5.3)</t>
  </si>
  <si>
    <t>1550</t>
  </si>
  <si>
    <t>620b6c39af7f2efff44e14955cf7c2c63e9219e4</t>
  </si>
  <si>
    <t>1d807cfa75f7bd738890aa149d8dfeb79003d234</t>
  </si>
  <si>
    <t>gremlin-plugin/pom.xml</t>
  </si>
  <si>
    <t>GENERAL_PROPERTY_UPDATE (neo4j.version/1.6.2-SNAPSHOT |||| neo4j.version/1.6.2)</t>
  </si>
  <si>
    <t>1551</t>
  </si>
  <si>
    <t>735764a1ad37a3052c6538d44e27aeab0c995476</t>
  </si>
  <si>
    <t>ac87f8a428e13716ff9785115bb8748ef58ecf29</t>
  </si>
  <si>
    <t>PROJECT_VERSION_UPDATE (1.6.1 |||| 1.6.2-SNAPSHOT)</t>
  </si>
  <si>
    <t>1552</t>
  </si>
  <si>
    <t>642e39aab4a6f5b5a93f8b704863bd5c65b09ee9</t>
  </si>
  <si>
    <t>9184eb0cbcb67383830baf2eab46ce62623cc0cd</t>
  </si>
  <si>
    <t>GENERAL_PROPERTY_UPDATE (neo4j.version/1.5.1 |||| neo4j.version/1.5.2-SNAPSHOT)</t>
  </si>
  <si>
    <t>1553</t>
  </si>
  <si>
    <t>2b3cd80db80f5d5946c659b16ace0e3209757a4a</t>
  </si>
  <si>
    <t>359ba23c130a03160dfdab9c7661f5e2453eb8f9</t>
  </si>
  <si>
    <t>GENERAL_PROPERTY_UPDATE (neo4j.version/1.5.1-SNAPSHOT |||| neo4j.version/1.5.1.RC6)</t>
  </si>
  <si>
    <t>1554</t>
  </si>
  <si>
    <t>ddb8bc682abf9166ff86fe2c92f3d176fabcfa78</t>
  </si>
  <si>
    <t>c9a782d5e6983e22deba7b852085544c43b79020</t>
  </si>
  <si>
    <t>PROJECT_VERSION_UPDATE (1.5.1.RC5 |||| 1.5.1-SNAPSHOT)</t>
  </si>
  <si>
    <t>1555</t>
  </si>
  <si>
    <t>fd732552955a370d462227f44c57147ae82d37bd</t>
  </si>
  <si>
    <t>dd92ccc435f601ec9c8d5949e6d039347e1c65be</t>
  </si>
  <si>
    <t>python-embedded/pom.xml</t>
  </si>
  <si>
    <t>GENERAL_PROPERTY_UPDATE (neo4j.version/1.5.1-SNAPSHOT |||| neo4j.version/1.5.1.RC5)</t>
  </si>
  <si>
    <t>1556</t>
  </si>
  <si>
    <t>5d20c89b20a8f2ea2a08b841fb6fbdf388e8a6dd</t>
  </si>
  <si>
    <t>b3820f01be3949c16ffd2a9b35bbd303758d13e2</t>
  </si>
  <si>
    <t>advanced/pom.xml</t>
  </si>
  <si>
    <t>PROJECT_VERSION_UPDATE (1.5.1-SNAPSHOT |||| 1.5.1.RC2)</t>
  </si>
  <si>
    <t>1557</t>
  </si>
  <si>
    <t>0134a6918b1d10e5897755b1148eae1da7602fce</t>
  </si>
  <si>
    <t>ec237c768c9555a543b8c84787f8cda02009ec21</t>
  </si>
  <si>
    <t>PROJECT_VERSION_UPDATE (1.6-SNAPSHOT |||| 1.6.M01)</t>
  </si>
  <si>
    <t>1558</t>
  </si>
  <si>
    <t>304f8c48158f2dff1e10236c10fae9fb1adb4193</t>
  </si>
  <si>
    <t>a82da425d3dacd86944f156586264d4700517c7e</t>
  </si>
  <si>
    <t>DEPENDENCY_UPDATE (org.neo4j.app/neo4j-server/${neo4j.version} |||| org.neo4j.app/neo4j-server/${neo4j.version})</t>
  </si>
  <si>
    <t>1559</t>
  </si>
  <si>
    <t>5e773d851bee2ea177f6664cae16caa312babd45</t>
  </si>
  <si>
    <t>773628d3c7c4f7ab591fd38ae5f881434f243158</t>
  </si>
  <si>
    <t>GENERAL_PROPERTY_UPDATE (neo4j.version/1.5 |||| neo4j.version/1.6-SNAPSHOT)</t>
  </si>
  <si>
    <t>1560</t>
  </si>
  <si>
    <t>0288352f22fd1bec143d64f1e2b6df276a7f8a6a</t>
  </si>
  <si>
    <t>9310a32fa789e44a170a1d88573651d0e0788795</t>
  </si>
  <si>
    <t>community/server/pom.xml</t>
  </si>
  <si>
    <t>PLUGIN_VERSION_UPDATE (0.2.5-SNAPSHOT |||| 0.2.5)</t>
  </si>
  <si>
    <t>1561</t>
  </si>
  <si>
    <t>36b0c1bbe0ee055469bb5030bef451b38983ced8</t>
  </si>
  <si>
    <t>0dad59c9785e9b03428f5e92f7e1f67d1db0b881</t>
  </si>
  <si>
    <t>enterprise/com/pom.xml</t>
  </si>
  <si>
    <t>PARENT_UPDATE (org.neo4j.build/parent-central/25 |||| org.neo4j.build/parent-central/25)</t>
  </si>
  <si>
    <t>1562</t>
  </si>
  <si>
    <t>78bcf5bb2bfbdd05dc4819a97d99393b855e20ad</t>
  </si>
  <si>
    <t>79fdfb54a2a8453af6451a7ab21696c51756fabf</t>
  </si>
  <si>
    <t>DEPENDENCY_INSERT ( |||| org.neo4j/neo4j-graphviz/0.2-SNAPSHOT)</t>
  </si>
  <si>
    <t>1563</t>
  </si>
  <si>
    <t>ed6cb6cebf0017c3d1aed3a769ea6c06c888fb33</t>
  </si>
  <si>
    <t>47b7bc6838f84f86c529675e8cd87bd924373d05</t>
  </si>
  <si>
    <t>community/shell/pom.xml</t>
  </si>
  <si>
    <t>PARENT_VERSION_UPDATE (22 |||| 23)</t>
  </si>
  <si>
    <t>PARENT_GROUPID_UPDATE (org.neo4j |||| org.neo4j.build)</t>
  </si>
  <si>
    <t>1564</t>
  </si>
  <si>
    <t>780b5348ed31acbebb06fae2edeb78cd3d3dca8c</t>
  </si>
  <si>
    <t>00bc4c32b4a2e89f800a3cdc2f895bc34e88d555</t>
  </si>
  <si>
    <t>PROJECT_VERSION_UPDATE (1.4.M02 |||| 1.4-SNAPSHOT)</t>
  </si>
  <si>
    <t>1565</t>
  </si>
  <si>
    <t>8cb535aa531292920c1ad67949840bd070819f40</t>
  </si>
  <si>
    <t>39868de0c4bdab22b78762396d091f422396457a</t>
  </si>
  <si>
    <t>DEPENDENCY_UPDATE (log4j/log4j/UKN |||| log4j/log4j/UKN)</t>
  </si>
  <si>
    <t>1566</t>
  </si>
  <si>
    <t>8a6269c036890472048e4c1b7bf41ec8832e5fd1</t>
  </si>
  <si>
    <t>91967083ff611f495d709a7538147d5c4c9cea20</t>
  </si>
  <si>
    <t>packaging/server/pom.xml</t>
  </si>
  <si>
    <t>1567</t>
  </si>
  <si>
    <t>8ddaee2cb620e8ce4903a06443d689a81c93c54b</t>
  </si>
  <si>
    <t>3abddce694745f27868a0b811dfe0aa1772e76b0</t>
  </si>
  <si>
    <t>enterprise/server/pom.xml</t>
  </si>
  <si>
    <t>DEPENDENCY_DELETE (log4j/log4j/UKN |||| )</t>
  </si>
  <si>
    <t>DEPENDENCY_DELETE (ch.qos.logback/logback-classic/0.9.27 |||| )</t>
  </si>
  <si>
    <t>DEPENDENCY_UPDATE (org.slf4j/jul-to-slf4j/1.6.1 |||| org.slf4j/slf4j-jdk14/1.6.1)</t>
  </si>
  <si>
    <t>1568</t>
  </si>
  <si>
    <t>178f5a32edc3481ad0f490bbafdd3087da107cd9</t>
  </si>
  <si>
    <t>4925f09cd1ad29a0fc8683146d32c3ef74ebfad0</t>
  </si>
  <si>
    <t>1569</t>
  </si>
  <si>
    <t>ce7329d93d8af742756b11eae96d08be17c43581</t>
  </si>
  <si>
    <t>565a6bc2ca4ac624a12b27a0dbe9e46f793f7267</t>
  </si>
  <si>
    <t>packaging/web-visualization/pom.xml</t>
  </si>
  <si>
    <t>PROJECT_VERSION_UPDATE (0.1-SNAPSHOT |||| 1.3-SNAPSHOT)</t>
  </si>
  <si>
    <t>1570</t>
  </si>
  <si>
    <t>211a405cf63c22304cccec219884514b57beb5fa</t>
  </si>
  <si>
    <t>d64c7d8f3136161fe3fa957625171e12d2869e8c</t>
  </si>
  <si>
    <t>DEPENDENCY_VERSION_UPDATE (1.3-SNAPSHOT |||| ${neo4j.version})</t>
  </si>
  <si>
    <t>GENERAL_PROPERTY_INSERT ( |||| neo4j.version/1.3.M03)</t>
  </si>
  <si>
    <t>1571</t>
  </si>
  <si>
    <t>741d90bc0dc20264173f2fcfd096bdcccccb01e8</t>
  </si>
  <si>
    <t>cef98702f92caedd4134bc4a18d2e74ba2633398</t>
  </si>
  <si>
    <t>advanced/server/pom.xml</t>
  </si>
  <si>
    <t>DEPENDENCY_VERSION_UPDATE (1.3.M02 |||| 1.3-SNAPSHOT)</t>
  </si>
  <si>
    <t>PROJECT_VERSION_UPDATE (1.3.M02 |||| 1.3-SNAPSHOT)</t>
  </si>
  <si>
    <t>1572</t>
  </si>
  <si>
    <t>76e036fb7729a6e4ab8623a388e6c0c7e4ac2a2d</t>
  </si>
  <si>
    <t>90940fd86fec995a3125e7985b5f65626e66bd74</t>
  </si>
  <si>
    <t>DEPENDENCY_VERSION_UPDATE (0.3-1.3.M01 |||| 0.3-SNAPSHOT)</t>
  </si>
  <si>
    <t>1573</t>
  </si>
  <si>
    <t>81ca5b8da35dd85cb710388dadfc588f04dc829e</t>
  </si>
  <si>
    <t>24915ee2b044817baa7f8d9131d4e877dc422e33</t>
  </si>
  <si>
    <t>enterprise/pom.xml</t>
  </si>
  <si>
    <t>SCM_URL_UPDATE (https://trac.neo4j.org/browser/components/online-backup |||| scm:svn:https://svn.neo4j.org/components/online-backup/tags/0.8-1.3.M01)</t>
  </si>
  <si>
    <t>SCM_DEVCONNECTION_UPDATE (scm:svn:https://svn.neo4j.org/components/online-backup/trunk/ |||| scm:svn:https://svn.neo4j.org/components/online-backup/tags/0.8-1.3.M01)</t>
  </si>
  <si>
    <t>SCM_CONNECTION_UPDATE (scm:svn:https://svn.neo4j.org/components/online-backup/trunk/ |||| scm:svn:https://svn.neo4j.org/components/online-backup/tags/0.8-1.3.M01)</t>
  </si>
  <si>
    <t>PROJECT_VERSION_UPDATE (0.8-SNAPSHOT |||| 0.8-1.3.M01)</t>
  </si>
  <si>
    <t>1574</t>
  </si>
  <si>
    <t>ffe71e5ee88fb293c8b68a2c43d84a70a031808a</t>
  </si>
  <si>
    <t>9bc8ddd090c09d9dec4fb072ad07eacd68ffdd87</t>
  </si>
  <si>
    <t>community/pom.xml</t>
  </si>
  <si>
    <t>PLUGIN_UPDATE (UKN/maven-jar-plugin/UKN |||| UKN/maven-jar-plugin/UKN)</t>
  </si>
  <si>
    <t>1575</t>
  </si>
  <si>
    <t>e1dd0d167205739806f44a651d2dcf314a377c7f</t>
  </si>
  <si>
    <t>550746a09bbe82a7f396b90c0659bf7e2217f5b0</t>
  </si>
  <si>
    <t>PLUGIN_VERSION_DELETE (2.6 |||| )</t>
  </si>
  <si>
    <t>PLUGIN_VERSION_DELETE (1.5 |||| )</t>
  </si>
  <si>
    <t>PLUGIN_UPDATE (com.mycila.maven-license-plugin/maven-license-plugin/UKN |||| com.mycila.maven-license-plugin/maven-license-plugin/UKN)</t>
  </si>
  <si>
    <t>PLUGIN_DELETE (UKN/maven-compiler-plugin/UKN |||| )</t>
  </si>
  <si>
    <t>PARENT_VERSION_UPDATE (14 |||| 15)</t>
  </si>
  <si>
    <t>1576</t>
  </si>
  <si>
    <t>fc3977b518e70a1328308f9da329354debac7187</t>
  </si>
  <si>
    <t>83cbcdbc7b610aca1fe169031e974d08a8f75fd6</t>
  </si>
  <si>
    <t>PARENT_VERSION_UPDATE (8 |||| 9)</t>
  </si>
  <si>
    <t>1577</t>
  </si>
  <si>
    <t>3b601bdd537a01c3eee834b1ba6a100d5fa86a26</t>
  </si>
  <si>
    <t>ea99404307335f2011eca2832d8fe29acb4cb261</t>
  </si>
  <si>
    <t>DEPENDENCY_VERSION_UPDATE (SNAPSHOT-SNAPSHOT |||| 1.3-SNAPSHOT)</t>
  </si>
  <si>
    <t>PROJECT_VERSION_UPDATE (0.7-SNAPSHOT |||| 0.8-SNAPSHOT)</t>
  </si>
  <si>
    <t>1578</t>
  </si>
  <si>
    <t>c4e21ada92eb7e373f3255a885dc6e2845a96b84</t>
  </si>
  <si>
    <t>49be112a935e66f8a68b9e985d5b28b894a042b9</t>
  </si>
  <si>
    <t>REPOSITORY_INSERT ( |||| java.net/::/::/UKN/::/::/http://download.java.net/maven/2/)</t>
  </si>
  <si>
    <t>DEPENDENCY_INSERT ( |||| org.neo4j.app/neo4j-server/0.5-SNAPSHOT)</t>
  </si>
  <si>
    <t>1579</t>
  </si>
  <si>
    <t>fe25a92d873738bd0b56bfcf3e1245f388f5b356</t>
  </si>
  <si>
    <t>9fd54776b8f108d50795bc7a7a1187f776bf048b</t>
  </si>
  <si>
    <t>DIST_SITE_INSERT ( |||| neo4j-site/::/::/scpexe://components.neo4j.org/home/neo/components/${project.artifactId}/${project.version})</t>
  </si>
  <si>
    <t>1580</t>
  </si>
  <si>
    <t>e4f2fc55c676dbb3f28cc280fff79b77cb3964b8</t>
  </si>
  <si>
    <t>681cca3e2acacfa3da275ca2edb5f148bed9371a</t>
  </si>
  <si>
    <t>1581</t>
  </si>
  <si>
    <t>c79538c230b3f64e529254b1a1916054e104675d</t>
  </si>
  <si>
    <t>6938abed8e3fa2369cd48e0ba6f128db0d1779cc</t>
  </si>
  <si>
    <t>SCM_URL_UPDATE (https://trac.neo4j.org/browser/components/ha |||| scm:svn:https://svn.neo4j.org/components/ha/tags/0.5-1.2.M05)</t>
  </si>
  <si>
    <t>SCM_DEVCONNECTION_UPDATE (${project.scm.connection} |||| scm:svn:https://svn.neo4j.org/components/ha/tags/0.5-1.2.M05)</t>
  </si>
  <si>
    <t>SCM_CONNECTION_UPDATE (scm:svn:https://svn.neo4j.org/components/ha |||| scm:svn:https://svn.neo4j.org/components/ha/tags/0.5-1.2.M05)</t>
  </si>
  <si>
    <t>PROJECT_VERSION_UPDATE (0.5-SNAPSHOT |||| 0.5-1.2.M05)</t>
  </si>
  <si>
    <t>1582</t>
  </si>
  <si>
    <t>b3323629fcc54dddd9c1ae792fdf26d34e54ded1</t>
  </si>
  <si>
    <t>d4dcc366d56d2ef6690acdba22021a8efddc1535</t>
  </si>
  <si>
    <t>GENERAL_PROPERTY_UPDATE (neo4j.version/1.2-SNAPSHOT |||| neo4j.version/1.2.M04)</t>
  </si>
  <si>
    <t>GENERAL_PROPERTY_UPDATE (neo4j-server.version/0.1-SNAPSHOT |||| neo4j-server.version/0.1-1.2.M04)</t>
  </si>
  <si>
    <t>GENERAL_PROPERTY_UPDATE (neo4j-examples.version/1.2-SNAPSHOT |||| neo4j-examples.version/1.2.M04)</t>
  </si>
  <si>
    <t>1583</t>
  </si>
  <si>
    <t>2f35704a692c7b7e1afc205a5ddda37edca7e28b</t>
  </si>
  <si>
    <t>10d6c7c1fae00c9154fdb4513f479a42648872e9</t>
  </si>
  <si>
    <t>SCM_URL_UPDATE (https://trac.neo4j.org/browser/components/server |||| scm:svn:https://svn.neo4j.org/components/server/tags/0.1-1.2.M04)</t>
  </si>
  <si>
    <t>SCM_DEVCONNECTION_UPDATE (scm:svn:https://svn.neo4j.org/components/server/trunk/ |||| scm:svn:https://svn.neo4j.org/components/server/tags/0.1-1.2.M04)</t>
  </si>
  <si>
    <t>SCM_CONNECTION_UPDATE (scm:svn:https://svn.neo4j.org/components/server/trunk/ |||| scm:svn:https://svn.neo4j.org/components/server/tags/0.1-1.2.M04)</t>
  </si>
  <si>
    <t>PROJECT_VERSION_UPDATE (0.1-SNAPSHOT |||| 0.1-1.2.M04)</t>
  </si>
  <si>
    <t>1584</t>
  </si>
  <si>
    <t>8b7cf7962c2edefd7e18047237610d5cfcf0866d</t>
  </si>
  <si>
    <t>55e6ef9b83cff98b1ddf729184934a4146fa1366</t>
  </si>
  <si>
    <t>DEPENDENCY_VERSION_UPDATE (1.2-SNAPSHOT |||| 1.2.M04)</t>
  </si>
  <si>
    <t>1585</t>
  </si>
  <si>
    <t>d6530cccdef2051ff65977efeb9ae82ffd01b54b</t>
  </si>
  <si>
    <t>ffb431854840657462832dc4ae32cb2513f4acf1</t>
  </si>
  <si>
    <t>SCM_URL_UPDATE (https://trac.neo4j.org/browser/components/remote-graphdb |||| scm:svn:https://svn.neo4j.org/components/remote-graphdb/tags/0.8-1.2.M04)</t>
  </si>
  <si>
    <t>SCM_DEVCONNECTION_UPDATE (scm:svn:https://svn.neo4j.org/components/remote-graphdb/trunk |||| scm:svn:https://svn.neo4j.org/components/remote-graphdb/tags/0.8-1.2.M04)</t>
  </si>
  <si>
    <t>SCM_CONNECTION_UPDATE (scm:svn:https://svn.neo4j.org/components/remote-graphdb/trunk |||| scm:svn:https://svn.neo4j.org/components/remote-graphdb/tags/0.8-1.2.M04)</t>
  </si>
  <si>
    <t>PROJECT_VERSION_UPDATE (0.8-SNAPSHOT |||| 0.8-1.2.M04)</t>
  </si>
  <si>
    <t>1586</t>
  </si>
  <si>
    <t>4e10db5be9936a3d414e5baf8cdf2185852fdb1b</t>
  </si>
  <si>
    <t>1c11b81fdcd11bc8542952e6a31997f473a04327</t>
  </si>
  <si>
    <t>DEPENDENCY_INSERT ( |||| org.neo4j.app/neo4j-server/${neo4j-server.version})</t>
  </si>
  <si>
    <t>1587</t>
  </si>
  <si>
    <t>e82be215a7afa78f8896e4a0a0768569e535c314</t>
  </si>
  <si>
    <t>3dec437656b3f206c6ce935454d0213fd2173e3a</t>
  </si>
  <si>
    <t>DEPENDENCY_VERSION_UPDATE (0.1-SNAPSHOT |||| 0.1-1.2.M03)</t>
  </si>
  <si>
    <t>DEPENDENCY_VERSION_UPDATE (1.2-SNAPSHOT |||| 1.2-1.2.M03)</t>
  </si>
  <si>
    <t>DEPENDENCY_VERSION_UPDATE (0.8-SNAPSHOT |||| 0.8-1.2.M03)</t>
  </si>
  <si>
    <t>DEPENDENCY_VERSION_UPDATE (0.7-SNAPSHOT |||| 0.7-1.2.M03)</t>
  </si>
  <si>
    <t>DEPENDENCY_VERSION_UPDATE (0.2-SNAPSHOT |||| 0.2-1.2.M03)</t>
  </si>
  <si>
    <t>1588</t>
  </si>
  <si>
    <t>f5fa2f22ec5bd776c7db7d258830daf2141fc23a</t>
  </si>
  <si>
    <t>ad3bb6ba5a82145952dafd54bc0b04e439289c75</t>
  </si>
  <si>
    <t>1589</t>
  </si>
  <si>
    <t>29d35cc337f20e537c4340a9e5c71906db26faad</t>
  </si>
  <si>
    <t>692f9bc692fa119c67010f17990193e93da1469f</t>
  </si>
  <si>
    <t>SCM_URL_UPDATE (https://trac.neo4j.org/browser/components/lucene-index/trunk |||| https://trac.neo4j.org/browser/components/lucene-index/tags/0.2-1.2.M02)</t>
  </si>
  <si>
    <t>SCM_DEVCONNECTION_UPDATE (${project.scm.connection} |||| scm:svn:https://svn.neo4j.org/components/lucene-index/tags/0.2-1.2.M02)</t>
  </si>
  <si>
    <t>SCM_CONNECTION_UPDATE (scm:svn:https://svn.neo4j.org/components/lucene-index/trunk/ |||| scm:svn:https://svn.neo4j.org/components/lucene-index/tags/0.2-1.2.M02)</t>
  </si>
  <si>
    <t>PROJECT_VERSION_UPDATE (0.2-SNAPSHOT |||| 0.2-1.2.M02)</t>
  </si>
  <si>
    <t>1590</t>
  </si>
  <si>
    <t>50f681090de1b78c2dd270dd06184c19ce56b0bc</t>
  </si>
  <si>
    <t>1dff31270e491235e4f7d4d8ccdad5cfa84bf6b1</t>
  </si>
  <si>
    <t>DEPENDENCY_VERSION_UPDATE (1.2-SNAPSHOT |||| 1.2-1.2.M02)</t>
  </si>
  <si>
    <t>1591</t>
  </si>
  <si>
    <t>1a2a99a6c2a8ded67c2456d4ff565de901b63630</t>
  </si>
  <si>
    <t>5d4fd2a0e4f56b14c12e06facaac3d9e2a45b65a</t>
  </si>
  <si>
    <t>enterprise/integration/pom.xml</t>
  </si>
  <si>
    <t>MODULE_INSERT ( |||| poja)</t>
  </si>
  <si>
    <t>1592</t>
  </si>
  <si>
    <t>866b0f2c027484a9046c3a8e4c0fe86b5686a2f2</t>
  </si>
  <si>
    <t>91ef70068928a61ae4bffef8bedb36282f4a60f9</t>
  </si>
  <si>
    <t>packaging/pom.xml</t>
  </si>
  <si>
    <t>1593</t>
  </si>
  <si>
    <t>18f38ba5870624a7e70814dc99cd21cb13596c1d</t>
  </si>
  <si>
    <t>eac8c613d7467de13fc1f07d5059271a12e0b04d</t>
  </si>
  <si>
    <t>SCM_URL_UPDATE (scm:svn:https://svn.neo4j.org/components/shell/tags/1.2-1.2.M01 |||| https://trac.neo4j.org/browser/components/shell)</t>
  </si>
  <si>
    <t>SCM_DEVCONNECTION_UPDATE (scm:svn:https://svn.neo4j.org/components/shell/tags/1.2-1.2.M01 |||| scm:svn:https://svn.neo4j.org/components/shell/trunk/)</t>
  </si>
  <si>
    <t>SCM_CONNECTION_UPDATE (scm:svn:https://svn.neo4j.org/components/shell/tags/1.2-1.2.M01 |||| scm:svn:https://svn.neo4j.org/components/shell/trunk/)</t>
  </si>
  <si>
    <t>PROJECT_VERSION_UPDATE (1.2-1.2.M01 |||| 1.2-SNAPSHOT)</t>
  </si>
  <si>
    <t>1594</t>
  </si>
  <si>
    <t>a3dc7e3e9d37521c92e2e15ec23fcae2add0bac5</t>
  </si>
  <si>
    <t>693c29124c8388dc0f8d62b52ea10dd9128dadb9</t>
  </si>
  <si>
    <t>GENERAL_PROPERTY_DELETE (short-name/apoc-examples |||| )</t>
  </si>
  <si>
    <t>DEPENDENCY_UPDATE (org.neo4j/neo4j-apoc/1.2-SNAPSHOT |||| org.neo4j/neo4j-udc/1.2-SNAPSHOT)</t>
  </si>
  <si>
    <t>SCM_URL_UPDATE (https://trac.neo4j.org/browser/examples/${short-name}/trunk |||| https://trac.neo4j.org/browser/examples/neo4j-examples/)</t>
  </si>
  <si>
    <t>SCM_CONNECTION_UPDATE (scm:svn:https://svn.neo4j.org/examples/${short-name}/trunk |||| scm:svn:https://svn.neo4j.org/examples/neo4j-examples/trunk)</t>
  </si>
  <si>
    <t>DEPENDENCY_UPDATE (org.neo4j/neo4j/1.2-SNAPSHOT |||| org.neo4j/neo4j/1.2-SNAPSHOT)</t>
  </si>
  <si>
    <t>PARENT_VERSION_UPDATE (2 |||| 3-SNAPSHOT)</t>
  </si>
  <si>
    <t>DEPENDENCY_INSERT ( |||| org.neo4j/neo4j-udc/1.0-SNAPSHOT)</t>
  </si>
  <si>
    <t>PROJECT_NAME_UPDATE (Neo4j Apoc Examples |||| Neo4j Examples)</t>
  </si>
  <si>
    <t>PROJECT_ARTIFACTID_UPDATE (org.neo4j.examples/neo4j-apoc-examples/1.2-SNAPSHOT |||| org.neo4j.examples/neo4j-examples/1.2-SNAPSHOT)</t>
  </si>
  <si>
    <t>1595</t>
  </si>
  <si>
    <t>db08ff827593cd14fbb24b09ba9d5ef5f10ba126</t>
  </si>
  <si>
    <t>cd3b29fae9187be8135440f4030c61a0fec50eb4</t>
  </si>
  <si>
    <t>PLUGIN_VERSION_DELETE (${project.version} |||| )</t>
  </si>
  <si>
    <t>DEPENDENCY_VERSION_DELETE (1.1.1 |||| )</t>
  </si>
  <si>
    <t>PARENT_VERSION_UPDATE (7 |||| 8-SNAPSHOT)</t>
  </si>
  <si>
    <t>DEPENDENCY_INSERT ( |||| org.osgi/osgi_R4_core/UKN)</t>
  </si>
  <si>
    <t>DEPENDENCY_INSERT ( |||| org.osgi/osgi_R4_compendium/UKN)</t>
  </si>
  <si>
    <t>fb24d16adda837b438580c9581076cfcb386acf5</t>
  </si>
  <si>
    <t>bfc2503d2c8214330f230a51abc8321ddd2eab19</t>
  </si>
  <si>
    <t>PLUGIN_INSERT ( |||| org.apache.maven.plugins/maven-project-info-reports-plugin/UKN)</t>
  </si>
  <si>
    <t>1597</t>
  </si>
  <si>
    <t>1cbc385f6eb00c4e0c3e57c6eead9fa6b7cd55df</t>
  </si>
  <si>
    <t>f9a9c552ed19497357dfe6936468d5dbeb1c1d2a</t>
  </si>
  <si>
    <t>PROJECT_VERSION_UPDATE (1.0-b6-SNAPSHOT |||| 1.0-rc1-SNAPSHOT)</t>
  </si>
  <si>
    <t>1598</t>
  </si>
  <si>
    <t>orientdb</t>
  </si>
  <si>
    <t>483093384e4fdbe825e2de0950f007776ee27a84</t>
  </si>
  <si>
    <t>0336192f08e5d312d2024f1ec5b9ba4c82ec7c55</t>
  </si>
  <si>
    <t>client/pom.xml</t>
  </si>
  <si>
    <t>PARENT_VERSION_UPDATE (2.2.14-SNAPSHOT |||| 2.2.14)</t>
  </si>
  <si>
    <t>1599</t>
  </si>
  <si>
    <t>3350bbd743b686f5275f0190a0a985fa04785706</t>
  </si>
  <si>
    <t>52cdec68bb0c17ef294385c3b7d6b66824ebb657</t>
  </si>
  <si>
    <t>PARENT_VERSION_UPDATE (2.1.24 |||| 2.1.25-SNAPSHOT)</t>
  </si>
  <si>
    <t>1600</t>
  </si>
  <si>
    <t>26c25fbc6059648dcd1edba340a08648bd89e8aa</t>
  </si>
  <si>
    <t>ec440cb21c125a8e2e1a4d689636d5b83aa3acdf</t>
  </si>
  <si>
    <t>PLUGIN_CONFIGURATION_DELETE (org.apache.maven.plugins/maven-javadoc-plugin/2.10.3 |||| org.apache.maven.plugins/maven-javadoc-plugin/2.10.3)</t>
  </si>
  <si>
    <t>PLUGIN_CONFIGURATION_INSERT (org.apache.maven.plugins/maven-javadoc-plugin/2.10.3 |||| org.apache.maven.plugins/maven-javadoc-plugin/2.10.3)</t>
  </si>
  <si>
    <t>PROFILE_INSERT ( |||| java8)</t>
  </si>
  <si>
    <t>1601</t>
  </si>
  <si>
    <t>fc50943287e5739f78d525c3094933b0074dbaec</t>
  </si>
  <si>
    <t>1ad2cc23b2bb13c45cf97a80fcac90347e663561</t>
  </si>
  <si>
    <t>GENERAL_PROPERTY_INSERT ( |||| osgi.fragment.host/com.orientechnologies.orientdb-core)</t>
  </si>
  <si>
    <t>1602</t>
  </si>
  <si>
    <t>f54e20ca44ccb7ba2e57d41e6120533499a025f2</t>
  </si>
  <si>
    <t>f336fffdaef52d6a92babf77826714406f14c856</t>
  </si>
  <si>
    <t>DEPENDENCY_DELETE (com.tinkerpop.blueprints/blueprints-core/${tinkerpop.blueprints.version} |||| )</t>
  </si>
  <si>
    <t>DEPENDENCY_UPDATE (com.tinkerpop.blueprints/blueprints-orient-graph/${tinkerpop.blueprints.version} |||| com.orientechnologies/blueprints-orient-graph/${tinkerpop.blueprints.version})</t>
  </si>
  <si>
    <t>GENERAL_PROPERTY_UPDATE (tinkerpop.blueprints.version/1.1 |||| tinkerpop.blueprints.version/1.5)</t>
  </si>
  <si>
    <t>GENERAL_PROPERTY_UPDATE (orient.version/1.0rc9-SNAPSHOT |||| orient.version/1.0rc9)</t>
  </si>
  <si>
    <t>PARENT_VERSION_UPDATE (1.0rc9-SNAPSHOT |||| 1.0rc9)</t>
  </si>
  <si>
    <t>DEPENDENCY_INSERT ( |||| com.orientechnologies/orientdb-graphdb/${orient.version})</t>
  </si>
  <si>
    <t>1603</t>
  </si>
  <si>
    <t>CoreNLP</t>
  </si>
  <si>
    <t>3a9dec2867d2ec080fa7ec721e380f32a67dd7fa</t>
  </si>
  <si>
    <t>e65c5c7b708e4b199fcf15b3ef805265595cbb0c</t>
  </si>
  <si>
    <t>doc/lexparser/pom.xml</t>
  </si>
  <si>
    <t>DEPENDENCY_VERSION_UPDATE (0.19 |||| 0.23)</t>
  </si>
  <si>
    <t>SCM_CONNECTION_UPDATE (http://nlp.stanford.edu/software/stanford-parser-2013-06-20.tgz |||| http://nlp.stanford.edu/software/stanford-parser-2014-01-04.zip)</t>
  </si>
  <si>
    <t>SCM_URL_UPDATE (http://nlp.stanford.edu/software/stanford-parser-2013-06-20.tgz |||| http://nlp.stanford.edu/software/stanford-parser-2014-01-04.zip)</t>
  </si>
  <si>
    <t>PROJECT_VERSION_UPDATE (3.2.0 |||| 3.3.1)</t>
  </si>
  <si>
    <t>1604</t>
  </si>
  <si>
    <t>547c17192c4a01b32cb98473da0f28469b4c22cc</t>
  </si>
  <si>
    <t>24b46a4d0d83cc6de722b64086074b1cc31332c7</t>
  </si>
  <si>
    <t>SCM_CONNECTION_UPDATE (http://nlp.stanford.edu/software/stanford-parser-2013-06-20.tgz |||| http://nlp.stanford.edu/software/stanford-parser-2013-11-12.zip)</t>
  </si>
  <si>
    <t>SCM_URL_UPDATE (http://nlp.stanford.edu/software/stanford-parser-2013-06-20.tgz |||| http://nlp.stanford.edu/software/stanford-parser-2013-11-12.zip)</t>
  </si>
  <si>
    <t>PROJECT_VERSION_UPDATE (3.2.0 |||| 3.3.0)</t>
  </si>
  <si>
    <t>1605</t>
  </si>
  <si>
    <t>67954dde76b017559e8fc2b8250d15651b44e414</t>
  </si>
  <si>
    <t>f61939daac42b6bf938c8527529f87df469eaf61</t>
  </si>
  <si>
    <t>DEPENDENCY_DELETE (com.googlecode.efficient-java-matrix-library/ejml/0.19 |||| )</t>
  </si>
  <si>
    <t>SCM_CONNECTION_UPDATE (http://nlp.stanford.edu/software/stanford-parser-2013-06-09.tgz |||| http://nlp.stanford.edu/software/stanford-parser-2013-04-05.tgz)</t>
  </si>
  <si>
    <t>SCM_URL_UPDATE (http://nlp.stanford.edu/software/stanford-parser-2013-06-09.tgz |||| http://nlp.stanford.edu/software/stanford-parser-2013-04-05.tgz)</t>
  </si>
  <si>
    <t>PROJECT_VERSION_UPDATE (3.2.0 |||| 2.0.5)</t>
  </si>
  <si>
    <t>1606</t>
  </si>
  <si>
    <t>986f2a77c95fb03a8cc190024ceb3879eda2ca8c</t>
  </si>
  <si>
    <t>951a68892867ef0155a70a52bd0e4acfd5198d2d</t>
  </si>
  <si>
    <t>1607</t>
  </si>
  <si>
    <t>157273fa0da1db41afc314186427f54259faf3ce</t>
  </si>
  <si>
    <t>822fed00bd1dfb539c73fe11ece608b855dbab9a</t>
  </si>
  <si>
    <t>SCM_CONNECTION_UPDATE (http://nlp.stanford.edu/software/stanford-parser-2013-04-05.tgz |||| http://nlp.stanford.edu/software/stanford-parser-2013-06-09.tgz)</t>
  </si>
  <si>
    <t>SCM_URL_UPDATE (http://nlp.stanford.edu/software/stanford-parser-2013-04-05.tgz |||| http://nlp.stanford.edu/software/stanford-parser-2013-06-09.tgz)</t>
  </si>
  <si>
    <t>DEPENDENCY_INSERT ( |||| com.googlecode.efficient-java-matrix-library/ejml/0.19)</t>
  </si>
  <si>
    <t>PROJECT_VERSION_UPDATE (2.0.5 |||| 3.2.0)</t>
  </si>
  <si>
    <t>1608</t>
  </si>
  <si>
    <t>4896ad59151d124885757e53aa0a1020d0a15fd5</t>
  </si>
  <si>
    <t>d0e7a27a88597148baf5ad39fad8850987dee8c3</t>
  </si>
  <si>
    <t>1609</t>
  </si>
  <si>
    <t>540f9150cbfbf795624c2726bd60d3108db5996c</t>
  </si>
  <si>
    <t>1fa3bc6e53043f933f2f9854d6826041b5a45570</t>
  </si>
  <si>
    <t>SCM_CONNECTION_UPDATE (http://nlp.stanford.edu/software/stanford-parser-2013-04-05.tgz |||| http://nlp.stanford.edu/software/stanford-parser-2012-11-12.tgz)</t>
  </si>
  <si>
    <t>SCM_URL_UPDATE (http://nlp.stanford.edu/software/stanford-parser-2013-04-05.tgz |||| http://nlp.stanford.edu/software/stanford-parser-2012-11-12.tgz)</t>
  </si>
  <si>
    <t>PROJECT_VERSION_UPDATE (2.0.5 |||| 2.0.4)</t>
  </si>
  <si>
    <t>1610</t>
  </si>
  <si>
    <t>a9a7ebf65f751e614d2e63f7d774165fe9617ced</t>
  </si>
  <si>
    <t>8a084d190101f09550deef6b9923453330259ab6</t>
  </si>
  <si>
    <t>1611</t>
  </si>
  <si>
    <t>9dd33e8a4ec9823567fef669e85becad4ec16039</t>
  </si>
  <si>
    <t>c93faa43281b707ccf9ca228d2aebca2b983423b</t>
  </si>
  <si>
    <t>SCM_CONNECTION_UPDATE (http://nlp.stanford.edu/software/stanford-parser-2013-06-20.tgz |||| http://nlp.stanford.edu/software/stanford-parser-2012-11-12.tgz)</t>
  </si>
  <si>
    <t>SCM_URL_UPDATE (http://nlp.stanford.edu/software/stanford-parser-2013-06-20.tgz |||| http://nlp.stanford.edu/software/stanford-parser-2012-11-12.tgz)</t>
  </si>
  <si>
    <t>PROJECT_VERSION_UPDATE (3.2.0 |||| 2.0.4)</t>
  </si>
  <si>
    <t>Precision</t>
  </si>
  <si>
    <t>Recall</t>
  </si>
  <si>
    <t>x</t>
  </si>
  <si>
    <t>DEPENDENCY_INSERT</t>
  </si>
  <si>
    <t>PROJECT_VERSION UPDATE</t>
  </si>
  <si>
    <t>PLUGIN_UPDATE</t>
  </si>
  <si>
    <t>plugin_update</t>
  </si>
  <si>
    <t>profile_update</t>
  </si>
  <si>
    <t>DEPENDENCY_UPDATE</t>
  </si>
  <si>
    <t>DEPENDENCY_DELETE</t>
  </si>
  <si>
    <t>MODULE_DELETE</t>
  </si>
  <si>
    <t>MODULE_INSERT</t>
  </si>
  <si>
    <t>DEPENDENCY_VERSION_UPDATE</t>
  </si>
  <si>
    <t>SCM_CONNECTION_INSERT</t>
  </si>
  <si>
    <t>SCM_DEVELOPER_INSERT</t>
  </si>
  <si>
    <t>SCM_URL_INSERT</t>
  </si>
  <si>
    <t>PLUGIN_CONFIGURATION_UPDATE</t>
  </si>
  <si>
    <t>PROFILE_UPDATE</t>
  </si>
  <si>
    <t>5a5652098c0c717fee045e12bcaf7cf5a72635ea</t>
  </si>
  <si>
    <t>18e1d6820926646999e7ec248c504b4145cf1a76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</si>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</sst>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201"/>
  <sheetViews>
    <sheetView zoomScalePageLayoutView="0" workbookViewId="0" topLeftCell="A39">
      <selection activeCell="B115" sqref="B115"/>
    </sheetView>
  </sheetViews>
  <sheetFormatPr defaultColWidth="8.8515625" defaultRowHeight="12.75"/>
  <cols>
    <col min="1" max="5" width="8.8515625" style="0" customWidth="1"/>
    <col min="6" max="6" width="61.8515625" style="0" customWidth="1"/>
    <col min="7" max="7" width="14.281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105" ht="12.75">
      <c r="A3">
        <f>D3/B3</f>
        <v>1</v>
      </c>
      <c r="B3">
        <v>1</v>
      </c>
      <c r="C3" t="s">
        <v>12</v>
      </c>
      <c r="D3">
        <f>COUNTIF(F3:DA3,"x")</f>
        <v>1</v>
      </c>
      <c r="E3" t="s">
        <v>13</v>
      </c>
      <c r="F3" t="s">
        <v>2020</v>
      </c>
    </row>
    <row r="4" spans="1:5" ht="12.75">
      <c r="A4">
        <f>B3/B4</f>
        <v>1</v>
      </c>
      <c r="B4">
        <f>D4+B3</f>
        <v>1</v>
      </c>
      <c r="C4" t="s">
        <v>12</v>
      </c>
      <c r="D4">
        <f>COUNTIF(F4:DA4,"&lt;&gt;")</f>
        <v>0</v>
      </c>
      <c r="E4" t="s">
        <v>15</v>
      </c>
    </row>
    <row r="5" spans="1:7" ht="12.75">
      <c r="A5" t="s">
        <v>16</v>
      </c>
      <c r="B5" t="s">
        <v>7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</row>
    <row r="6" spans="1:105" ht="12.75">
      <c r="A6">
        <f>D6/B6</f>
        <v>1</v>
      </c>
      <c r="B6">
        <v>2</v>
      </c>
      <c r="C6" t="s">
        <v>12</v>
      </c>
      <c r="D6">
        <f>COUNTIF(F6:DA6,"x")</f>
        <v>2</v>
      </c>
      <c r="E6" t="s">
        <v>13</v>
      </c>
      <c r="F6" t="s">
        <v>2020</v>
      </c>
      <c r="G6" t="s">
        <v>2020</v>
      </c>
    </row>
    <row r="7" spans="1:5" ht="12.75">
      <c r="A7">
        <f>B6/B7</f>
        <v>1</v>
      </c>
      <c r="B7">
        <f>D7+B6</f>
        <v>2</v>
      </c>
      <c r="C7" t="s">
        <v>12</v>
      </c>
      <c r="D7">
        <f>COUNTIF(F7:DA7,"&lt;&gt;")</f>
        <v>0</v>
      </c>
      <c r="E7" t="s">
        <v>15</v>
      </c>
    </row>
    <row r="8" spans="1:6" ht="12.75">
      <c r="A8" t="s">
        <v>22</v>
      </c>
      <c r="B8" t="s">
        <v>7</v>
      </c>
      <c r="C8" t="s">
        <v>23</v>
      </c>
      <c r="D8" t="s">
        <v>24</v>
      </c>
      <c r="E8" t="s">
        <v>25</v>
      </c>
      <c r="F8" t="s">
        <v>26</v>
      </c>
    </row>
    <row r="9" spans="1:105" ht="12.75">
      <c r="A9">
        <f>D9/B9</f>
        <v>1</v>
      </c>
      <c r="B9">
        <v>1</v>
      </c>
      <c r="C9" t="s">
        <v>12</v>
      </c>
      <c r="D9">
        <f>COUNTIF(F9:DA9,"x")</f>
        <v>1</v>
      </c>
      <c r="E9" t="s">
        <v>13</v>
      </c>
      <c r="F9" t="s">
        <v>2020</v>
      </c>
    </row>
    <row r="10" spans="1:5" ht="12.75">
      <c r="A10">
        <f>B9/B10</f>
        <v>1</v>
      </c>
      <c r="B10">
        <f>D10+B9</f>
        <v>1</v>
      </c>
      <c r="C10" t="s">
        <v>12</v>
      </c>
      <c r="D10">
        <f>COUNTIF(F10:DA10,"&lt;&gt;")</f>
        <v>0</v>
      </c>
      <c r="E10" t="s">
        <v>15</v>
      </c>
    </row>
    <row r="11" spans="1:12" ht="12.75">
      <c r="A11" t="s">
        <v>27</v>
      </c>
      <c r="B11" t="s">
        <v>7</v>
      </c>
      <c r="C11" t="s">
        <v>28</v>
      </c>
      <c r="D11" t="s">
        <v>29</v>
      </c>
      <c r="E11" t="s">
        <v>19</v>
      </c>
      <c r="F11" t="s">
        <v>30</v>
      </c>
      <c r="G11" t="s">
        <v>31</v>
      </c>
      <c r="H11" t="s">
        <v>32</v>
      </c>
      <c r="I11" t="s">
        <v>32</v>
      </c>
      <c r="J11" t="s">
        <v>32</v>
      </c>
      <c r="K11" t="s">
        <v>32</v>
      </c>
      <c r="L11" t="s">
        <v>32</v>
      </c>
    </row>
    <row r="12" spans="1:105" ht="12.75">
      <c r="A12">
        <f>D12/B12</f>
        <v>1</v>
      </c>
      <c r="B12">
        <v>7</v>
      </c>
      <c r="C12" t="s">
        <v>12</v>
      </c>
      <c r="D12">
        <f>COUNTIF(F12:DA12,"x")</f>
        <v>7</v>
      </c>
      <c r="E12" t="s">
        <v>13</v>
      </c>
      <c r="F12" t="s">
        <v>2020</v>
      </c>
      <c r="G12" t="s">
        <v>2020</v>
      </c>
      <c r="H12" t="s">
        <v>2020</v>
      </c>
      <c r="I12" t="s">
        <v>2020</v>
      </c>
      <c r="J12" t="s">
        <v>2020</v>
      </c>
      <c r="K12" t="s">
        <v>2020</v>
      </c>
      <c r="L12" t="s">
        <v>2020</v>
      </c>
    </row>
    <row r="13" spans="1:5" ht="12.75">
      <c r="A13">
        <f>B12/B13</f>
        <v>1</v>
      </c>
      <c r="B13">
        <f>D13+B12</f>
        <v>7</v>
      </c>
      <c r="C13" t="s">
        <v>12</v>
      </c>
      <c r="D13">
        <f>COUNTIF(F13:DA13,"&lt;&gt;")</f>
        <v>0</v>
      </c>
      <c r="E13" t="s">
        <v>15</v>
      </c>
    </row>
    <row r="14" spans="1:6" ht="12.75">
      <c r="A14" t="s">
        <v>33</v>
      </c>
      <c r="B14" t="s">
        <v>7</v>
      </c>
      <c r="C14" t="s">
        <v>34</v>
      </c>
      <c r="D14" t="s">
        <v>35</v>
      </c>
      <c r="E14" t="s">
        <v>36</v>
      </c>
      <c r="F14" t="s">
        <v>37</v>
      </c>
    </row>
    <row r="15" spans="1:105" ht="12.75">
      <c r="A15">
        <f>D15/B15</f>
        <v>1</v>
      </c>
      <c r="B15">
        <v>1</v>
      </c>
      <c r="C15" t="s">
        <v>12</v>
      </c>
      <c r="D15">
        <f>COUNTIF(F15:DA15,"x")</f>
        <v>1</v>
      </c>
      <c r="E15" t="s">
        <v>13</v>
      </c>
      <c r="F15" t="s">
        <v>2020</v>
      </c>
    </row>
    <row r="16" spans="1:5" ht="12.75">
      <c r="A16">
        <f>B15/B16</f>
        <v>1</v>
      </c>
      <c r="B16">
        <f>D16+B15</f>
        <v>1</v>
      </c>
      <c r="C16" t="s">
        <v>12</v>
      </c>
      <c r="D16">
        <f>COUNTIF(F16:DA16,"&lt;&gt;")</f>
        <v>0</v>
      </c>
      <c r="E16" t="s">
        <v>15</v>
      </c>
    </row>
    <row r="17" spans="1:7" ht="12.75">
      <c r="A17" t="s">
        <v>38</v>
      </c>
      <c r="B17" t="s">
        <v>7</v>
      </c>
      <c r="C17" t="s">
        <v>39</v>
      </c>
      <c r="D17" t="s">
        <v>40</v>
      </c>
      <c r="E17" t="s">
        <v>41</v>
      </c>
      <c r="F17" t="s">
        <v>42</v>
      </c>
      <c r="G17" t="s">
        <v>43</v>
      </c>
    </row>
    <row r="18" spans="1:105" ht="12.75">
      <c r="A18">
        <f>D18/B18</f>
        <v>1</v>
      </c>
      <c r="B18">
        <v>2</v>
      </c>
      <c r="C18" t="s">
        <v>12</v>
      </c>
      <c r="D18">
        <f>COUNTIF(F18:DA18,"x")</f>
        <v>2</v>
      </c>
      <c r="E18" t="s">
        <v>13</v>
      </c>
      <c r="F18" t="s">
        <v>2020</v>
      </c>
      <c r="G18" t="s">
        <v>2020</v>
      </c>
    </row>
    <row r="19" spans="1:5" ht="12.75">
      <c r="A19">
        <f>B18/B19</f>
        <v>1</v>
      </c>
      <c r="B19">
        <f>D19+B18</f>
        <v>2</v>
      </c>
      <c r="C19" t="s">
        <v>12</v>
      </c>
      <c r="D19">
        <f>COUNTIF(F19:DA19,"&lt;&gt;")</f>
        <v>0</v>
      </c>
      <c r="E19" t="s">
        <v>15</v>
      </c>
    </row>
    <row r="20" spans="1:6" ht="12.75">
      <c r="A20" t="s">
        <v>44</v>
      </c>
      <c r="B20" t="s">
        <v>7</v>
      </c>
      <c r="C20" t="s">
        <v>45</v>
      </c>
      <c r="D20" t="s">
        <v>46</v>
      </c>
      <c r="E20" t="s">
        <v>41</v>
      </c>
      <c r="F20" t="s">
        <v>47</v>
      </c>
    </row>
    <row r="21" spans="1:105" ht="12.75">
      <c r="A21">
        <f>D21/B21</f>
        <v>1</v>
      </c>
      <c r="B21">
        <v>1</v>
      </c>
      <c r="C21" t="s">
        <v>12</v>
      </c>
      <c r="D21">
        <f>COUNTIF(F21:DA21,"x")</f>
        <v>1</v>
      </c>
      <c r="E21" t="s">
        <v>13</v>
      </c>
      <c r="F21" t="s">
        <v>2020</v>
      </c>
    </row>
    <row r="22" spans="1:5" ht="12.75">
      <c r="A22">
        <f>B21/B22</f>
        <v>1</v>
      </c>
      <c r="B22">
        <f>D22+B21</f>
        <v>1</v>
      </c>
      <c r="C22" t="s">
        <v>12</v>
      </c>
      <c r="D22">
        <f>COUNTIF(F22:DA22,"&lt;&gt;")</f>
        <v>0</v>
      </c>
      <c r="E22" t="s">
        <v>15</v>
      </c>
    </row>
    <row r="23" spans="1:8" ht="12.75">
      <c r="A23" t="s">
        <v>48</v>
      </c>
      <c r="B23" t="s">
        <v>7</v>
      </c>
      <c r="C23" t="s">
        <v>49</v>
      </c>
      <c r="D23" t="s">
        <v>50</v>
      </c>
      <c r="E23" t="s">
        <v>51</v>
      </c>
      <c r="F23" t="s">
        <v>52</v>
      </c>
      <c r="G23" t="s">
        <v>53</v>
      </c>
      <c r="H23" t="s">
        <v>54</v>
      </c>
    </row>
    <row r="24" spans="1:105" ht="12.75">
      <c r="A24">
        <f>D24/B24</f>
        <v>1</v>
      </c>
      <c r="B24">
        <v>3</v>
      </c>
      <c r="C24" t="s">
        <v>12</v>
      </c>
      <c r="D24">
        <f>COUNTIF(F24:DA24,"x")</f>
        <v>3</v>
      </c>
      <c r="E24" t="s">
        <v>13</v>
      </c>
      <c r="F24" t="s">
        <v>2020</v>
      </c>
      <c r="G24" t="s">
        <v>2020</v>
      </c>
      <c r="H24" t="s">
        <v>2020</v>
      </c>
    </row>
    <row r="25" spans="1:5" ht="12.75">
      <c r="A25">
        <f>B24/B25</f>
        <v>1</v>
      </c>
      <c r="B25">
        <f>D25+B24</f>
        <v>3</v>
      </c>
      <c r="C25" t="s">
        <v>12</v>
      </c>
      <c r="D25">
        <f>COUNTIF(F25:DA25,"&lt;&gt;")</f>
        <v>0</v>
      </c>
      <c r="E25" t="s">
        <v>15</v>
      </c>
    </row>
    <row r="26" spans="1:6" ht="12.75">
      <c r="A26" t="s">
        <v>55</v>
      </c>
      <c r="B26" t="s">
        <v>7</v>
      </c>
      <c r="C26" t="s">
        <v>56</v>
      </c>
      <c r="D26" t="s">
        <v>57</v>
      </c>
      <c r="E26" t="s">
        <v>36</v>
      </c>
      <c r="F26" t="s">
        <v>32</v>
      </c>
    </row>
    <row r="27" spans="1:105" ht="12.75">
      <c r="A27">
        <f>D27/B27</f>
        <v>1</v>
      </c>
      <c r="B27">
        <v>1</v>
      </c>
      <c r="C27" t="s">
        <v>12</v>
      </c>
      <c r="D27">
        <f>COUNTIF(F27:DA27,"x")</f>
        <v>1</v>
      </c>
      <c r="E27" t="s">
        <v>13</v>
      </c>
      <c r="F27" t="s">
        <v>2020</v>
      </c>
    </row>
    <row r="28" spans="1:5" ht="12.75">
      <c r="A28">
        <f>B27/B28</f>
        <v>1</v>
      </c>
      <c r="B28">
        <f>D28+B27</f>
        <v>1</v>
      </c>
      <c r="C28" t="s">
        <v>12</v>
      </c>
      <c r="D28">
        <f>COUNTIF(F28:DA28,"&lt;&gt;")</f>
        <v>0</v>
      </c>
      <c r="E28" t="s">
        <v>15</v>
      </c>
    </row>
    <row r="29" spans="1:9" ht="12.75">
      <c r="A29" t="s">
        <v>58</v>
      </c>
      <c r="B29" t="s">
        <v>7</v>
      </c>
      <c r="C29" t="s">
        <v>59</v>
      </c>
      <c r="D29" t="s">
        <v>60</v>
      </c>
      <c r="E29" t="s">
        <v>19</v>
      </c>
      <c r="F29" t="s">
        <v>61</v>
      </c>
      <c r="G29" t="s">
        <v>62</v>
      </c>
      <c r="H29" t="s">
        <v>63</v>
      </c>
      <c r="I29" t="s">
        <v>64</v>
      </c>
    </row>
    <row r="30" spans="1:105" ht="12.75">
      <c r="A30">
        <f>D30/B30</f>
        <v>1</v>
      </c>
      <c r="B30">
        <v>4</v>
      </c>
      <c r="C30" t="s">
        <v>12</v>
      </c>
      <c r="D30">
        <f>COUNTIF(F30:DA30,"x")</f>
        <v>4</v>
      </c>
      <c r="E30" t="s">
        <v>13</v>
      </c>
      <c r="F30" t="s">
        <v>2020</v>
      </c>
      <c r="G30" t="s">
        <v>2020</v>
      </c>
      <c r="H30" t="s">
        <v>2020</v>
      </c>
      <c r="I30" t="s">
        <v>2020</v>
      </c>
    </row>
    <row r="31" spans="1:5" ht="12.75">
      <c r="A31">
        <f>B30/B31</f>
        <v>1</v>
      </c>
      <c r="B31">
        <f>D31+B30</f>
        <v>4</v>
      </c>
      <c r="C31" t="s">
        <v>12</v>
      </c>
      <c r="D31">
        <f>COUNTIF(F31:DA31,"&lt;&gt;")</f>
        <v>0</v>
      </c>
      <c r="E31" t="s">
        <v>15</v>
      </c>
    </row>
    <row r="32" spans="1:6" ht="12.75">
      <c r="A32" t="s">
        <v>65</v>
      </c>
      <c r="B32" t="s">
        <v>7</v>
      </c>
      <c r="C32" t="s">
        <v>66</v>
      </c>
      <c r="D32" t="s">
        <v>67</v>
      </c>
      <c r="E32" t="s">
        <v>10</v>
      </c>
      <c r="F32" t="s">
        <v>68</v>
      </c>
    </row>
    <row r="33" spans="1:105" ht="12.75">
      <c r="A33">
        <f>D33/B33</f>
        <v>1</v>
      </c>
      <c r="B33">
        <v>1</v>
      </c>
      <c r="C33" t="s">
        <v>12</v>
      </c>
      <c r="D33">
        <f>COUNTIF(F33:DA33,"x")</f>
        <v>1</v>
      </c>
      <c r="E33" t="s">
        <v>13</v>
      </c>
      <c r="F33" t="s">
        <v>2020</v>
      </c>
    </row>
    <row r="34" spans="1:5" ht="12.75">
      <c r="A34">
        <f>B33/B34</f>
        <v>1</v>
      </c>
      <c r="B34">
        <f>D34+B33</f>
        <v>1</v>
      </c>
      <c r="C34" t="s">
        <v>12</v>
      </c>
      <c r="D34">
        <f>COUNTIF(F34:DA34,"&lt;&gt;")</f>
        <v>0</v>
      </c>
      <c r="E34" t="s">
        <v>15</v>
      </c>
    </row>
    <row r="35" spans="1:6" ht="12.75">
      <c r="A35" t="s">
        <v>69</v>
      </c>
      <c r="B35" t="s">
        <v>7</v>
      </c>
      <c r="C35" t="s">
        <v>70</v>
      </c>
      <c r="D35" t="s">
        <v>71</v>
      </c>
      <c r="E35" t="s">
        <v>19</v>
      </c>
      <c r="F35" t="s">
        <v>11</v>
      </c>
    </row>
    <row r="36" spans="1:105" ht="12.75">
      <c r="A36">
        <f>D36/B36</f>
        <v>1</v>
      </c>
      <c r="B36">
        <v>1</v>
      </c>
      <c r="C36" t="s">
        <v>12</v>
      </c>
      <c r="D36">
        <f>COUNTIF(F36:DA36,"x")</f>
        <v>1</v>
      </c>
      <c r="E36" t="s">
        <v>13</v>
      </c>
      <c r="F36" t="s">
        <v>2020</v>
      </c>
    </row>
    <row r="37" spans="1:5" ht="12.75">
      <c r="A37">
        <f>B36/B37</f>
        <v>1</v>
      </c>
      <c r="B37">
        <f>D37+B36</f>
        <v>1</v>
      </c>
      <c r="C37" t="s">
        <v>12</v>
      </c>
      <c r="D37">
        <f>COUNTIF(F37:DA37,"&lt;&gt;")</f>
        <v>0</v>
      </c>
      <c r="E37" t="s">
        <v>15</v>
      </c>
    </row>
    <row r="38" spans="1:6" ht="12.75">
      <c r="A38" t="s">
        <v>72</v>
      </c>
      <c r="B38" t="s">
        <v>7</v>
      </c>
      <c r="C38" t="s">
        <v>73</v>
      </c>
      <c r="D38" t="s">
        <v>74</v>
      </c>
      <c r="E38" t="s">
        <v>19</v>
      </c>
      <c r="F38" t="s">
        <v>11</v>
      </c>
    </row>
    <row r="39" spans="1:105" ht="12.75">
      <c r="A39">
        <f>D39/B39</f>
        <v>1</v>
      </c>
      <c r="B39">
        <v>1</v>
      </c>
      <c r="C39" t="s">
        <v>12</v>
      </c>
      <c r="D39">
        <f>COUNTIF(F39:DA39,"x")</f>
        <v>1</v>
      </c>
      <c r="E39" t="s">
        <v>13</v>
      </c>
      <c r="F39" t="s">
        <v>2020</v>
      </c>
    </row>
    <row r="40" spans="1:5" ht="12.75">
      <c r="A40">
        <f>B39/B40</f>
        <v>1</v>
      </c>
      <c r="B40">
        <f>D40+B39</f>
        <v>1</v>
      </c>
      <c r="C40" t="s">
        <v>12</v>
      </c>
      <c r="D40">
        <f>COUNTIF(F40:DA40,"&lt;&gt;")</f>
        <v>0</v>
      </c>
      <c r="E40" t="s">
        <v>15</v>
      </c>
    </row>
    <row r="41" spans="1:11" ht="12.75">
      <c r="A41" t="s">
        <v>75</v>
      </c>
      <c r="B41" t="s">
        <v>7</v>
      </c>
      <c r="C41" t="s">
        <v>76</v>
      </c>
      <c r="D41" t="s">
        <v>77</v>
      </c>
      <c r="E41" t="s">
        <v>19</v>
      </c>
      <c r="F41" t="s">
        <v>78</v>
      </c>
      <c r="G41" t="s">
        <v>79</v>
      </c>
      <c r="H41" t="s">
        <v>11</v>
      </c>
      <c r="I41" t="s">
        <v>11</v>
      </c>
      <c r="J41" t="s">
        <v>80</v>
      </c>
      <c r="K41" t="s">
        <v>32</v>
      </c>
    </row>
    <row r="42" spans="1:105" ht="12.75">
      <c r="A42">
        <f>D42/B42</f>
        <v>1</v>
      </c>
      <c r="B42">
        <v>6</v>
      </c>
      <c r="C42" t="s">
        <v>12</v>
      </c>
      <c r="D42">
        <f>COUNTIF(F42:DA42,"x")</f>
        <v>6</v>
      </c>
      <c r="E42" t="s">
        <v>13</v>
      </c>
      <c r="F42" t="s">
        <v>2020</v>
      </c>
      <c r="G42" t="s">
        <v>2020</v>
      </c>
      <c r="H42" t="s">
        <v>2020</v>
      </c>
      <c r="I42" t="s">
        <v>2020</v>
      </c>
      <c r="J42" t="s">
        <v>2020</v>
      </c>
      <c r="K42" t="s">
        <v>2020</v>
      </c>
    </row>
    <row r="43" spans="1:5" ht="12.75">
      <c r="A43">
        <f>B42/B43</f>
        <v>1</v>
      </c>
      <c r="B43">
        <f>D43+B42</f>
        <v>6</v>
      </c>
      <c r="C43" t="s">
        <v>12</v>
      </c>
      <c r="D43">
        <f>COUNTIF(F43:DA43,"&lt;&gt;")</f>
        <v>0</v>
      </c>
      <c r="E43" t="s">
        <v>15</v>
      </c>
    </row>
    <row r="44" spans="1:6" ht="12.75">
      <c r="A44" t="s">
        <v>81</v>
      </c>
      <c r="B44" t="s">
        <v>7</v>
      </c>
      <c r="C44" t="s">
        <v>82</v>
      </c>
      <c r="D44" t="s">
        <v>83</v>
      </c>
      <c r="E44" t="s">
        <v>19</v>
      </c>
      <c r="F44" t="s">
        <v>84</v>
      </c>
    </row>
    <row r="45" spans="1:105" ht="12.75">
      <c r="A45">
        <f>D45/B45</f>
        <v>1</v>
      </c>
      <c r="B45">
        <v>1</v>
      </c>
      <c r="C45" t="s">
        <v>12</v>
      </c>
      <c r="D45">
        <f>COUNTIF(F45:DA45,"x")</f>
        <v>1</v>
      </c>
      <c r="E45" t="s">
        <v>13</v>
      </c>
      <c r="F45" t="s">
        <v>2020</v>
      </c>
    </row>
    <row r="46" spans="1:5" ht="12.75">
      <c r="A46">
        <f>B45/B46</f>
        <v>1</v>
      </c>
      <c r="B46">
        <f>D46+B45</f>
        <v>1</v>
      </c>
      <c r="C46" t="s">
        <v>12</v>
      </c>
      <c r="D46">
        <f>COUNTIF(F46:DA46,"&lt;&gt;")</f>
        <v>0</v>
      </c>
      <c r="E46" t="s">
        <v>15</v>
      </c>
    </row>
    <row r="47" spans="1:8" ht="12.75">
      <c r="A47" t="s">
        <v>85</v>
      </c>
      <c r="B47" t="s">
        <v>7</v>
      </c>
      <c r="C47" t="s">
        <v>86</v>
      </c>
      <c r="D47" t="s">
        <v>87</v>
      </c>
      <c r="E47" t="s">
        <v>19</v>
      </c>
      <c r="F47" t="s">
        <v>88</v>
      </c>
      <c r="G47" t="s">
        <v>89</v>
      </c>
      <c r="H47" t="s">
        <v>90</v>
      </c>
    </row>
    <row r="48" spans="1:105" ht="12.75">
      <c r="A48">
        <f>D48/B48</f>
        <v>1</v>
      </c>
      <c r="B48">
        <v>3</v>
      </c>
      <c r="C48" t="s">
        <v>12</v>
      </c>
      <c r="D48">
        <f>COUNTIF(F48:DA48,"x")</f>
        <v>3</v>
      </c>
      <c r="E48" t="s">
        <v>13</v>
      </c>
      <c r="F48" t="s">
        <v>2020</v>
      </c>
      <c r="G48" t="s">
        <v>2020</v>
      </c>
      <c r="H48" t="s">
        <v>2020</v>
      </c>
    </row>
    <row r="49" spans="1:5" ht="12.75">
      <c r="A49">
        <f>B48/B49</f>
        <v>1</v>
      </c>
      <c r="B49">
        <f>D49+B48</f>
        <v>3</v>
      </c>
      <c r="C49" t="s">
        <v>12</v>
      </c>
      <c r="D49">
        <f>COUNTIF(F49:DA49,"&lt;&gt;")</f>
        <v>0</v>
      </c>
      <c r="E49" t="s">
        <v>15</v>
      </c>
    </row>
    <row r="50" spans="1:6" ht="12.75">
      <c r="A50" t="s">
        <v>91</v>
      </c>
      <c r="B50" t="s">
        <v>7</v>
      </c>
      <c r="C50" t="s">
        <v>92</v>
      </c>
      <c r="D50" t="s">
        <v>93</v>
      </c>
      <c r="E50" t="s">
        <v>94</v>
      </c>
      <c r="F50" t="s">
        <v>95</v>
      </c>
    </row>
    <row r="51" spans="1:105" ht="12.75">
      <c r="A51">
        <f>D51/B51</f>
        <v>1</v>
      </c>
      <c r="B51">
        <v>1</v>
      </c>
      <c r="C51" t="s">
        <v>12</v>
      </c>
      <c r="D51">
        <f>COUNTIF(F51:DA51,"x")</f>
        <v>1</v>
      </c>
      <c r="E51" t="s">
        <v>13</v>
      </c>
      <c r="F51" t="s">
        <v>2020</v>
      </c>
    </row>
    <row r="52" spans="1:5" ht="12.75">
      <c r="A52">
        <f>B51/B52</f>
        <v>1</v>
      </c>
      <c r="B52">
        <f>D52+B51</f>
        <v>1</v>
      </c>
      <c r="C52" t="s">
        <v>12</v>
      </c>
      <c r="D52">
        <f>COUNTIF(F52:DA52,"&lt;&gt;")</f>
        <v>0</v>
      </c>
      <c r="E52" t="s">
        <v>15</v>
      </c>
    </row>
    <row r="53" spans="1:6" ht="12.75">
      <c r="A53" t="s">
        <v>96</v>
      </c>
      <c r="B53" t="s">
        <v>97</v>
      </c>
      <c r="C53" t="s">
        <v>98</v>
      </c>
      <c r="D53" t="s">
        <v>99</v>
      </c>
      <c r="E53" t="s">
        <v>100</v>
      </c>
      <c r="F53" t="s">
        <v>101</v>
      </c>
    </row>
    <row r="54" spans="1:105" ht="12.75">
      <c r="A54">
        <f>D54/B54</f>
        <v>1</v>
      </c>
      <c r="B54">
        <v>1</v>
      </c>
      <c r="C54" t="s">
        <v>12</v>
      </c>
      <c r="D54">
        <f>COUNTIF(F54:DA54,"x")</f>
        <v>1</v>
      </c>
      <c r="E54" t="s">
        <v>13</v>
      </c>
      <c r="F54" t="s">
        <v>2020</v>
      </c>
    </row>
    <row r="55" spans="1:5" ht="12.75">
      <c r="A55">
        <f>B54/B55</f>
        <v>1</v>
      </c>
      <c r="B55">
        <f>D55+B54</f>
        <v>1</v>
      </c>
      <c r="C55" t="s">
        <v>12</v>
      </c>
      <c r="D55">
        <f>COUNTIF(F55:DA55,"&lt;&gt;")</f>
        <v>0</v>
      </c>
      <c r="E55" t="s">
        <v>15</v>
      </c>
    </row>
    <row r="56" spans="1:7" ht="12.75">
      <c r="A56" t="s">
        <v>102</v>
      </c>
      <c r="B56" t="s">
        <v>97</v>
      </c>
      <c r="C56" t="s">
        <v>103</v>
      </c>
      <c r="D56" t="s">
        <v>104</v>
      </c>
      <c r="E56" t="s">
        <v>105</v>
      </c>
      <c r="F56" t="s">
        <v>106</v>
      </c>
      <c r="G56" t="s">
        <v>107</v>
      </c>
    </row>
    <row r="57" spans="1:105" ht="12.75">
      <c r="A57">
        <f>D57/B57</f>
        <v>1</v>
      </c>
      <c r="B57">
        <v>2</v>
      </c>
      <c r="C57" t="s">
        <v>12</v>
      </c>
      <c r="D57">
        <f>COUNTIF(F57:DA57,"x")</f>
        <v>2</v>
      </c>
      <c r="E57" t="s">
        <v>13</v>
      </c>
      <c r="F57" t="s">
        <v>2020</v>
      </c>
      <c r="G57" t="s">
        <v>2020</v>
      </c>
    </row>
    <row r="58" spans="1:5" ht="12.75">
      <c r="A58">
        <f>B57/B58</f>
        <v>1</v>
      </c>
      <c r="B58">
        <f>D58+B57</f>
        <v>2</v>
      </c>
      <c r="C58" t="s">
        <v>12</v>
      </c>
      <c r="D58">
        <f>COUNTIF(F58:DA58,"&lt;&gt;")</f>
        <v>0</v>
      </c>
      <c r="E58" t="s">
        <v>15</v>
      </c>
    </row>
    <row r="59" spans="1:6" ht="12.75">
      <c r="A59" t="s">
        <v>108</v>
      </c>
      <c r="B59" t="s">
        <v>97</v>
      </c>
      <c r="C59" t="s">
        <v>109</v>
      </c>
      <c r="D59" t="s">
        <v>110</v>
      </c>
      <c r="E59" t="s">
        <v>111</v>
      </c>
      <c r="F59" t="s">
        <v>11</v>
      </c>
    </row>
    <row r="60" spans="1:105" ht="12.75">
      <c r="A60">
        <f>D60/B60</f>
        <v>1</v>
      </c>
      <c r="B60">
        <v>1</v>
      </c>
      <c r="C60" t="s">
        <v>12</v>
      </c>
      <c r="D60">
        <f>COUNTIF(F60:DA60,"x")</f>
        <v>1</v>
      </c>
      <c r="E60" t="s">
        <v>13</v>
      </c>
      <c r="F60" t="s">
        <v>2020</v>
      </c>
    </row>
    <row r="61" spans="1:5" ht="12.75">
      <c r="A61">
        <f>B60/B61</f>
        <v>1</v>
      </c>
      <c r="B61">
        <f>D61+B60</f>
        <v>1</v>
      </c>
      <c r="C61" t="s">
        <v>12</v>
      </c>
      <c r="D61">
        <f>COUNTIF(F61:DA61,"&lt;&gt;")</f>
        <v>0</v>
      </c>
      <c r="E61" t="s">
        <v>15</v>
      </c>
    </row>
    <row r="62" spans="1:7" ht="12.75">
      <c r="A62" t="s">
        <v>112</v>
      </c>
      <c r="B62" t="s">
        <v>97</v>
      </c>
      <c r="C62" t="s">
        <v>113</v>
      </c>
      <c r="D62" t="s">
        <v>114</v>
      </c>
      <c r="E62" t="s">
        <v>115</v>
      </c>
      <c r="F62" t="s">
        <v>116</v>
      </c>
      <c r="G62" t="s">
        <v>117</v>
      </c>
    </row>
    <row r="63" spans="1:105" ht="12.75">
      <c r="A63">
        <f>D63/B63</f>
        <v>1</v>
      </c>
      <c r="B63">
        <v>2</v>
      </c>
      <c r="C63" t="s">
        <v>12</v>
      </c>
      <c r="D63">
        <f>COUNTIF(F63:DA63,"x")</f>
        <v>2</v>
      </c>
      <c r="E63" t="s">
        <v>13</v>
      </c>
      <c r="F63" t="s">
        <v>2020</v>
      </c>
      <c r="G63" t="s">
        <v>2020</v>
      </c>
    </row>
    <row r="64" spans="1:5" ht="12.75">
      <c r="A64">
        <f>B63/B64</f>
        <v>1</v>
      </c>
      <c r="B64">
        <f>D64+B63</f>
        <v>2</v>
      </c>
      <c r="C64" t="s">
        <v>12</v>
      </c>
      <c r="D64">
        <f>COUNTIF(F64:DA64,"&lt;&gt;")</f>
        <v>0</v>
      </c>
      <c r="E64" t="s">
        <v>15</v>
      </c>
    </row>
    <row r="65" spans="1:6" ht="12.75">
      <c r="A65" t="s">
        <v>118</v>
      </c>
      <c r="B65" t="s">
        <v>97</v>
      </c>
      <c r="C65" t="s">
        <v>119</v>
      </c>
      <c r="D65" t="s">
        <v>120</v>
      </c>
      <c r="E65" t="s">
        <v>121</v>
      </c>
      <c r="F65" t="s">
        <v>11</v>
      </c>
    </row>
    <row r="66" spans="1:105" ht="12.75">
      <c r="A66">
        <f>D66/B66</f>
        <v>1</v>
      </c>
      <c r="B66">
        <v>1</v>
      </c>
      <c r="C66" t="s">
        <v>12</v>
      </c>
      <c r="D66">
        <f>COUNTIF(F66:DA66,"x")</f>
        <v>1</v>
      </c>
      <c r="E66" t="s">
        <v>13</v>
      </c>
      <c r="F66" t="s">
        <v>2020</v>
      </c>
    </row>
    <row r="67" spans="1:5" ht="12.75">
      <c r="A67">
        <f>B66/B67</f>
        <v>1</v>
      </c>
      <c r="B67">
        <f>D67+B66</f>
        <v>1</v>
      </c>
      <c r="C67" t="s">
        <v>12</v>
      </c>
      <c r="D67">
        <f>COUNTIF(F67:DA67,"&lt;&gt;")</f>
        <v>0</v>
      </c>
      <c r="E67" t="s">
        <v>15</v>
      </c>
    </row>
    <row r="68" spans="1:7" ht="12.75">
      <c r="A68" t="s">
        <v>122</v>
      </c>
      <c r="B68" t="s">
        <v>97</v>
      </c>
      <c r="C68" t="s">
        <v>123</v>
      </c>
      <c r="D68" t="s">
        <v>124</v>
      </c>
      <c r="E68" t="s">
        <v>125</v>
      </c>
      <c r="F68" t="s">
        <v>126</v>
      </c>
      <c r="G68" t="s">
        <v>127</v>
      </c>
    </row>
    <row r="69" spans="1:105" ht="12.75">
      <c r="A69">
        <f>D69/B69</f>
        <v>1</v>
      </c>
      <c r="B69">
        <v>2</v>
      </c>
      <c r="C69" t="s">
        <v>12</v>
      </c>
      <c r="D69">
        <f>COUNTIF(F69:DA69,"x")</f>
        <v>2</v>
      </c>
      <c r="E69" t="s">
        <v>13</v>
      </c>
      <c r="F69" t="s">
        <v>2020</v>
      </c>
      <c r="G69" t="s">
        <v>2020</v>
      </c>
    </row>
    <row r="70" spans="1:5" ht="12.75">
      <c r="A70">
        <f>B69/B70</f>
        <v>1</v>
      </c>
      <c r="B70">
        <f>D70+B69</f>
        <v>2</v>
      </c>
      <c r="C70" t="s">
        <v>12</v>
      </c>
      <c r="D70">
        <f>COUNTIF(F70:DA70,"&lt;&gt;")</f>
        <v>0</v>
      </c>
      <c r="E70" t="s">
        <v>15</v>
      </c>
    </row>
    <row r="71" spans="1:8" ht="12.75">
      <c r="A71" t="s">
        <v>128</v>
      </c>
      <c r="B71" t="s">
        <v>97</v>
      </c>
      <c r="C71" t="s">
        <v>129</v>
      </c>
      <c r="D71" t="s">
        <v>130</v>
      </c>
      <c r="E71" t="s">
        <v>111</v>
      </c>
      <c r="F71" t="s">
        <v>32</v>
      </c>
      <c r="G71" t="s">
        <v>32</v>
      </c>
      <c r="H71" t="s">
        <v>11</v>
      </c>
    </row>
    <row r="72" spans="1:105" ht="12.75">
      <c r="A72">
        <f>D72/B72</f>
        <v>1</v>
      </c>
      <c r="B72">
        <v>3</v>
      </c>
      <c r="C72" t="s">
        <v>12</v>
      </c>
      <c r="D72">
        <f>COUNTIF(F72:DA72,"x")</f>
        <v>3</v>
      </c>
      <c r="E72" t="s">
        <v>13</v>
      </c>
      <c r="F72" t="s">
        <v>2020</v>
      </c>
      <c r="G72" t="s">
        <v>2020</v>
      </c>
      <c r="H72" t="s">
        <v>2020</v>
      </c>
    </row>
    <row r="73" spans="1:5" ht="12.75">
      <c r="A73">
        <f>B72/B73</f>
        <v>1</v>
      </c>
      <c r="B73">
        <f>D73+B72</f>
        <v>3</v>
      </c>
      <c r="C73" t="s">
        <v>12</v>
      </c>
      <c r="D73">
        <f>COUNTIF(F73:DA73,"&lt;&gt;")</f>
        <v>0</v>
      </c>
      <c r="E73" t="s">
        <v>15</v>
      </c>
    </row>
    <row r="74" spans="1:9" s="1" customFormat="1" ht="12.75">
      <c r="A74" s="1" t="s">
        <v>131</v>
      </c>
      <c r="B74" s="1" t="s">
        <v>97</v>
      </c>
      <c r="C74" s="1" t="s">
        <v>132</v>
      </c>
      <c r="D74" s="1" t="s">
        <v>133</v>
      </c>
      <c r="E74" s="1" t="s">
        <v>134</v>
      </c>
      <c r="F74" s="1" t="s">
        <v>135</v>
      </c>
      <c r="G74" s="1" t="s">
        <v>136</v>
      </c>
      <c r="H74" s="1" t="s">
        <v>32</v>
      </c>
      <c r="I74" s="1" t="s">
        <v>32</v>
      </c>
    </row>
    <row r="75" spans="1:105" ht="12.75">
      <c r="A75">
        <f>D75/B75</f>
        <v>0.25</v>
      </c>
      <c r="B75">
        <v>4</v>
      </c>
      <c r="C75" t="s">
        <v>12</v>
      </c>
      <c r="D75">
        <f>COUNTIF(F75:DA75,"x")</f>
        <v>1</v>
      </c>
      <c r="E75" t="s">
        <v>13</v>
      </c>
      <c r="H75" t="s">
        <v>2020</v>
      </c>
    </row>
    <row r="76" spans="1:5" ht="12.75">
      <c r="A76">
        <f>B75/B76</f>
        <v>1</v>
      </c>
      <c r="B76">
        <f>D76+B75</f>
        <v>4</v>
      </c>
      <c r="C76" t="s">
        <v>12</v>
      </c>
      <c r="D76">
        <f>COUNTIF(F76:DA76,"&lt;&gt;")</f>
        <v>0</v>
      </c>
      <c r="E76" t="s">
        <v>15</v>
      </c>
    </row>
    <row r="77" spans="1:7" ht="12.75">
      <c r="A77" t="s">
        <v>137</v>
      </c>
      <c r="B77" t="s">
        <v>97</v>
      </c>
      <c r="C77" t="s">
        <v>138</v>
      </c>
      <c r="D77" t="s">
        <v>139</v>
      </c>
      <c r="E77" t="s">
        <v>140</v>
      </c>
      <c r="F77" t="s">
        <v>141</v>
      </c>
      <c r="G77" t="s">
        <v>142</v>
      </c>
    </row>
    <row r="78" spans="1:105" ht="12.75">
      <c r="A78">
        <f>D78/B78</f>
        <v>0</v>
      </c>
      <c r="B78">
        <v>2</v>
      </c>
      <c r="C78" t="s">
        <v>12</v>
      </c>
      <c r="D78">
        <f>COUNTIF(F78:DA78,"x")</f>
        <v>0</v>
      </c>
      <c r="E78" t="s">
        <v>13</v>
      </c>
    </row>
    <row r="79" spans="1:7" ht="12.75">
      <c r="A79">
        <f>B78/B79</f>
        <v>0.5</v>
      </c>
      <c r="B79">
        <f>D79+B78</f>
        <v>4</v>
      </c>
      <c r="C79" t="s">
        <v>12</v>
      </c>
      <c r="D79">
        <f>COUNTIF(F79:DA79,"&lt;&gt;")</f>
        <v>2</v>
      </c>
      <c r="E79" t="s">
        <v>15</v>
      </c>
      <c r="F79" t="s">
        <v>2021</v>
      </c>
      <c r="G79" t="s">
        <v>2021</v>
      </c>
    </row>
    <row r="80" spans="1:7" ht="12.75">
      <c r="A80" t="s">
        <v>143</v>
      </c>
      <c r="B80" t="s">
        <v>97</v>
      </c>
      <c r="C80" t="s">
        <v>144</v>
      </c>
      <c r="D80" t="s">
        <v>145</v>
      </c>
      <c r="E80" t="s">
        <v>146</v>
      </c>
      <c r="F80" t="s">
        <v>147</v>
      </c>
      <c r="G80" t="s">
        <v>148</v>
      </c>
    </row>
    <row r="81" spans="1:105" ht="12.75">
      <c r="A81">
        <f>D81/B81</f>
        <v>1</v>
      </c>
      <c r="B81">
        <v>2</v>
      </c>
      <c r="C81" t="s">
        <v>12</v>
      </c>
      <c r="D81">
        <f>COUNTIF(F81:DA81,"x")</f>
        <v>2</v>
      </c>
      <c r="E81" t="s">
        <v>13</v>
      </c>
      <c r="F81" t="s">
        <v>2020</v>
      </c>
      <c r="G81" t="s">
        <v>2020</v>
      </c>
    </row>
    <row r="82" spans="1:5" ht="12.75">
      <c r="A82">
        <f>B81/B82</f>
        <v>1</v>
      </c>
      <c r="B82">
        <f>D82+B81</f>
        <v>2</v>
      </c>
      <c r="C82" t="s">
        <v>12</v>
      </c>
      <c r="D82">
        <f>COUNTIF(F82:DA82,"&lt;&gt;")</f>
        <v>0</v>
      </c>
      <c r="E82" t="s">
        <v>15</v>
      </c>
    </row>
    <row r="83" spans="1:12" s="1" customFormat="1" ht="12.75">
      <c r="A83" s="1" t="s">
        <v>149</v>
      </c>
      <c r="B83" s="1" t="s">
        <v>97</v>
      </c>
      <c r="C83" s="1" t="s">
        <v>150</v>
      </c>
      <c r="D83" s="1" t="s">
        <v>151</v>
      </c>
      <c r="E83" s="1" t="s">
        <v>152</v>
      </c>
      <c r="F83" s="1" t="s">
        <v>153</v>
      </c>
      <c r="G83" s="1" t="s">
        <v>154</v>
      </c>
      <c r="H83" s="1" t="s">
        <v>155</v>
      </c>
      <c r="I83" s="1" t="s">
        <v>156</v>
      </c>
      <c r="J83" s="1" t="s">
        <v>157</v>
      </c>
      <c r="K83" s="1" t="s">
        <v>158</v>
      </c>
      <c r="L83" s="1" t="s">
        <v>159</v>
      </c>
    </row>
    <row r="84" spans="1:105" ht="12.75">
      <c r="A84">
        <f>D84/B84</f>
        <v>0.7142857142857143</v>
      </c>
      <c r="B84">
        <v>7</v>
      </c>
      <c r="C84" t="s">
        <v>12</v>
      </c>
      <c r="D84">
        <f>COUNTIF(F84:DA84,"x")</f>
        <v>5</v>
      </c>
      <c r="E84" t="s">
        <v>13</v>
      </c>
      <c r="F84" t="s">
        <v>2020</v>
      </c>
      <c r="G84" t="s">
        <v>2020</v>
      </c>
      <c r="H84" t="s">
        <v>2020</v>
      </c>
      <c r="J84" t="s">
        <v>2020</v>
      </c>
      <c r="K84" t="s">
        <v>2020</v>
      </c>
    </row>
    <row r="85" spans="1:6" ht="12.75">
      <c r="A85">
        <f>B84/B85</f>
        <v>0.875</v>
      </c>
      <c r="B85">
        <f>D85+B84</f>
        <v>8</v>
      </c>
      <c r="C85" t="s">
        <v>12</v>
      </c>
      <c r="D85">
        <f>COUNTIF(F85:DA85,"&lt;&gt;")</f>
        <v>1</v>
      </c>
      <c r="E85" t="s">
        <v>15</v>
      </c>
      <c r="F85" t="s">
        <v>2026</v>
      </c>
    </row>
    <row r="86" spans="1:6" ht="12.75">
      <c r="A86" t="s">
        <v>160</v>
      </c>
      <c r="B86" t="s">
        <v>97</v>
      </c>
      <c r="C86" t="s">
        <v>161</v>
      </c>
      <c r="D86" t="s">
        <v>162</v>
      </c>
      <c r="E86" t="s">
        <v>105</v>
      </c>
      <c r="F86" t="s">
        <v>11</v>
      </c>
    </row>
    <row r="87" spans="1:105" ht="12.75">
      <c r="A87">
        <f>D87/B87</f>
        <v>1</v>
      </c>
      <c r="B87">
        <v>1</v>
      </c>
      <c r="C87" t="s">
        <v>12</v>
      </c>
      <c r="D87">
        <f>COUNTIF(F87:DA87,"x")</f>
        <v>1</v>
      </c>
      <c r="E87" t="s">
        <v>13</v>
      </c>
      <c r="F87" t="s">
        <v>2020</v>
      </c>
    </row>
    <row r="88" spans="1:5" ht="12.75">
      <c r="A88">
        <f>B87/B88</f>
        <v>1</v>
      </c>
      <c r="B88">
        <f>D88+B87</f>
        <v>1</v>
      </c>
      <c r="C88" t="s">
        <v>12</v>
      </c>
      <c r="D88">
        <f>COUNTIF(F88:DA88,"&lt;&gt;")</f>
        <v>0</v>
      </c>
      <c r="E88" t="s">
        <v>15</v>
      </c>
    </row>
    <row r="89" spans="1:6" ht="12.75">
      <c r="A89" t="s">
        <v>163</v>
      </c>
      <c r="B89" t="s">
        <v>97</v>
      </c>
      <c r="C89" t="s">
        <v>164</v>
      </c>
      <c r="D89" t="s">
        <v>165</v>
      </c>
      <c r="E89" t="s">
        <v>19</v>
      </c>
      <c r="F89" t="s">
        <v>32</v>
      </c>
    </row>
    <row r="90" spans="1:105" ht="12.75">
      <c r="A90">
        <f>D90/B90</f>
        <v>1</v>
      </c>
      <c r="B90">
        <v>1</v>
      </c>
      <c r="C90" t="s">
        <v>12</v>
      </c>
      <c r="D90">
        <f>COUNTIF(F90:DA90,"x")</f>
        <v>1</v>
      </c>
      <c r="E90" t="s">
        <v>13</v>
      </c>
      <c r="F90" t="s">
        <v>2020</v>
      </c>
    </row>
    <row r="91" spans="1:5" ht="12.75">
      <c r="A91">
        <f>B90/B91</f>
        <v>1</v>
      </c>
      <c r="B91">
        <f>D91+B90</f>
        <v>1</v>
      </c>
      <c r="C91" t="s">
        <v>12</v>
      </c>
      <c r="D91">
        <f>COUNTIF(F91:DA91,"&lt;&gt;")</f>
        <v>0</v>
      </c>
      <c r="E91" t="s">
        <v>15</v>
      </c>
    </row>
    <row r="92" spans="1:6" ht="12.75">
      <c r="A92" t="s">
        <v>166</v>
      </c>
      <c r="B92" t="s">
        <v>97</v>
      </c>
      <c r="C92" t="s">
        <v>167</v>
      </c>
      <c r="D92" t="s">
        <v>168</v>
      </c>
      <c r="E92" t="s">
        <v>169</v>
      </c>
      <c r="F92" t="s">
        <v>170</v>
      </c>
    </row>
    <row r="93" spans="1:105" ht="12.75">
      <c r="A93">
        <f>D93/B93</f>
        <v>1</v>
      </c>
      <c r="B93">
        <v>1</v>
      </c>
      <c r="C93" t="s">
        <v>12</v>
      </c>
      <c r="D93">
        <f>COUNTIF(F93:DA93,"x")</f>
        <v>1</v>
      </c>
      <c r="E93" t="s">
        <v>13</v>
      </c>
      <c r="F93" t="s">
        <v>2020</v>
      </c>
    </row>
    <row r="94" spans="1:5" ht="12.75">
      <c r="A94">
        <f>B93/B94</f>
        <v>1</v>
      </c>
      <c r="B94">
        <f>D94+B93</f>
        <v>1</v>
      </c>
      <c r="C94" t="s">
        <v>12</v>
      </c>
      <c r="D94">
        <f>COUNTIF(F94:DA94,"&lt;&gt;")</f>
        <v>0</v>
      </c>
      <c r="E94" t="s">
        <v>15</v>
      </c>
    </row>
    <row r="95" spans="1:8" ht="12.75">
      <c r="A95" t="s">
        <v>171</v>
      </c>
      <c r="B95" t="s">
        <v>97</v>
      </c>
      <c r="C95" t="s">
        <v>172</v>
      </c>
      <c r="D95" t="s">
        <v>173</v>
      </c>
      <c r="E95" t="s">
        <v>111</v>
      </c>
      <c r="F95" t="s">
        <v>174</v>
      </c>
      <c r="G95" t="s">
        <v>175</v>
      </c>
      <c r="H95" t="s">
        <v>176</v>
      </c>
    </row>
    <row r="96" spans="1:105" ht="12.75">
      <c r="A96">
        <f>D96/B96</f>
        <v>0.6666666666666666</v>
      </c>
      <c r="B96">
        <v>3</v>
      </c>
      <c r="C96" t="s">
        <v>12</v>
      </c>
      <c r="D96">
        <f>COUNTIF(F96:DA96,"x")</f>
        <v>2</v>
      </c>
      <c r="E96" t="s">
        <v>13</v>
      </c>
      <c r="G96" t="s">
        <v>2020</v>
      </c>
      <c r="H96" t="s">
        <v>2020</v>
      </c>
    </row>
    <row r="97" spans="1:5" ht="12.75">
      <c r="A97">
        <f>B96/B97</f>
        <v>1</v>
      </c>
      <c r="B97">
        <f>D97+B96</f>
        <v>3</v>
      </c>
      <c r="C97" t="s">
        <v>12</v>
      </c>
      <c r="D97">
        <f>COUNTIF(F97:DA97,"&lt;&gt;")</f>
        <v>0</v>
      </c>
      <c r="E97" t="s">
        <v>15</v>
      </c>
    </row>
    <row r="98" spans="1:6" ht="12.75">
      <c r="A98" t="s">
        <v>177</v>
      </c>
      <c r="B98" t="s">
        <v>97</v>
      </c>
      <c r="C98" t="s">
        <v>178</v>
      </c>
      <c r="D98" t="s">
        <v>179</v>
      </c>
      <c r="E98" t="s">
        <v>180</v>
      </c>
      <c r="F98" t="s">
        <v>32</v>
      </c>
    </row>
    <row r="99" spans="1:105" ht="12.75">
      <c r="A99">
        <f>D99/B99</f>
        <v>1</v>
      </c>
      <c r="B99">
        <v>1</v>
      </c>
      <c r="C99" t="s">
        <v>12</v>
      </c>
      <c r="D99">
        <f>COUNTIF(F99:DA99,"x")</f>
        <v>1</v>
      </c>
      <c r="E99" t="s">
        <v>13</v>
      </c>
      <c r="F99" t="s">
        <v>2020</v>
      </c>
    </row>
    <row r="100" spans="1:5" ht="12.75">
      <c r="A100">
        <f>B99/B100</f>
        <v>1</v>
      </c>
      <c r="B100">
        <f>D100+B99</f>
        <v>1</v>
      </c>
      <c r="C100" t="s">
        <v>12</v>
      </c>
      <c r="D100">
        <f>COUNTIF(F100:DA100,"&lt;&gt;")</f>
        <v>0</v>
      </c>
      <c r="E100" t="s">
        <v>15</v>
      </c>
    </row>
    <row r="101" spans="1:7" ht="12.75">
      <c r="A101" t="s">
        <v>181</v>
      </c>
      <c r="B101" t="s">
        <v>97</v>
      </c>
      <c r="C101" t="s">
        <v>182</v>
      </c>
      <c r="D101" t="s">
        <v>183</v>
      </c>
      <c r="E101" t="s">
        <v>184</v>
      </c>
      <c r="F101" t="s">
        <v>185</v>
      </c>
      <c r="G101" t="s">
        <v>186</v>
      </c>
    </row>
    <row r="102" spans="1:105" ht="12.75">
      <c r="A102">
        <f>D102/B102</f>
        <v>1</v>
      </c>
      <c r="B102">
        <v>2</v>
      </c>
      <c r="C102" t="s">
        <v>12</v>
      </c>
      <c r="D102">
        <f>COUNTIF(F102:DA102,"x")</f>
        <v>2</v>
      </c>
      <c r="E102" t="s">
        <v>13</v>
      </c>
      <c r="F102" t="s">
        <v>2020</v>
      </c>
      <c r="G102" t="s">
        <v>2020</v>
      </c>
    </row>
    <row r="103" spans="1:6" ht="12.75">
      <c r="A103">
        <f>B102/B103</f>
        <v>0.6666666666666666</v>
      </c>
      <c r="B103">
        <f>D103+B102</f>
        <v>3</v>
      </c>
      <c r="C103" t="s">
        <v>12</v>
      </c>
      <c r="D103">
        <f>COUNTIF(F103:DA103,"&lt;&gt;")</f>
        <v>1</v>
      </c>
      <c r="E103" t="s">
        <v>15</v>
      </c>
      <c r="F103" t="s">
        <v>2022</v>
      </c>
    </row>
    <row r="104" spans="1:11" s="1" customFormat="1" ht="12.75">
      <c r="A104" s="1" t="s">
        <v>187</v>
      </c>
      <c r="B104" s="1" t="s">
        <v>97</v>
      </c>
      <c r="C104" s="1" t="s">
        <v>188</v>
      </c>
      <c r="D104" s="1" t="s">
        <v>189</v>
      </c>
      <c r="E104" s="1" t="s">
        <v>190</v>
      </c>
      <c r="F104" s="1" t="s">
        <v>191</v>
      </c>
      <c r="G104" s="1" t="s">
        <v>11</v>
      </c>
      <c r="H104" s="1" t="s">
        <v>11</v>
      </c>
      <c r="I104" s="1" t="s">
        <v>32</v>
      </c>
      <c r="J104" s="1" t="s">
        <v>11</v>
      </c>
      <c r="K104" s="1" t="s">
        <v>32</v>
      </c>
    </row>
    <row r="105" spans="1:105" ht="12.75">
      <c r="A105">
        <f>D105/B105</f>
        <v>0.5</v>
      </c>
      <c r="B105">
        <v>6</v>
      </c>
      <c r="C105" t="s">
        <v>12</v>
      </c>
      <c r="D105">
        <f>COUNTIF(F105:DA105,"x")</f>
        <v>3</v>
      </c>
      <c r="E105" t="s">
        <v>13</v>
      </c>
      <c r="F105" t="s">
        <v>2020</v>
      </c>
      <c r="H105" t="s">
        <v>2020</v>
      </c>
      <c r="I105" t="s">
        <v>2020</v>
      </c>
    </row>
    <row r="106" spans="1:5" ht="12.75">
      <c r="A106">
        <f>B105/B106</f>
        <v>1</v>
      </c>
      <c r="B106">
        <f>D106+B105</f>
        <v>6</v>
      </c>
      <c r="C106" t="s">
        <v>12</v>
      </c>
      <c r="D106">
        <f>COUNTIF(F106:DA106,"&lt;&gt;")</f>
        <v>0</v>
      </c>
      <c r="E106" t="s">
        <v>15</v>
      </c>
    </row>
    <row r="107" spans="1:12" s="1" customFormat="1" ht="12.75">
      <c r="A107" s="1" t="s">
        <v>192</v>
      </c>
      <c r="B107" s="1" t="s">
        <v>97</v>
      </c>
      <c r="C107" s="1" t="s">
        <v>193</v>
      </c>
      <c r="D107" s="1" t="s">
        <v>194</v>
      </c>
      <c r="E107" s="1" t="s">
        <v>19</v>
      </c>
      <c r="F107" s="1" t="s">
        <v>195</v>
      </c>
      <c r="G107" s="1" t="s">
        <v>196</v>
      </c>
      <c r="H107" s="1" t="s">
        <v>197</v>
      </c>
      <c r="I107" s="1" t="s">
        <v>198</v>
      </c>
      <c r="J107" s="1" t="s">
        <v>199</v>
      </c>
      <c r="K107" s="1" t="s">
        <v>11</v>
      </c>
      <c r="L107" s="1" t="s">
        <v>200</v>
      </c>
    </row>
    <row r="108" spans="1:105" ht="12.75">
      <c r="A108">
        <f>D108/B108</f>
        <v>1</v>
      </c>
      <c r="B108">
        <v>7</v>
      </c>
      <c r="C108" t="s">
        <v>12</v>
      </c>
      <c r="D108">
        <f>COUNTIF(F108:DA108,"x")</f>
        <v>7</v>
      </c>
      <c r="E108" t="s">
        <v>13</v>
      </c>
      <c r="F108" t="s">
        <v>2020</v>
      </c>
      <c r="G108" t="s">
        <v>2020</v>
      </c>
      <c r="H108" t="s">
        <v>2020</v>
      </c>
      <c r="I108" t="s">
        <v>2020</v>
      </c>
      <c r="J108" t="s">
        <v>2020</v>
      </c>
      <c r="K108" t="s">
        <v>2020</v>
      </c>
      <c r="L108" t="s">
        <v>2020</v>
      </c>
    </row>
    <row r="109" spans="1:5" ht="12.75">
      <c r="A109">
        <f>B108/B109</f>
        <v>1</v>
      </c>
      <c r="B109">
        <f>D109+B108</f>
        <v>7</v>
      </c>
      <c r="C109" t="s">
        <v>12</v>
      </c>
      <c r="D109">
        <f>COUNTIF(F109:DA109,"&lt;&gt;")</f>
        <v>0</v>
      </c>
      <c r="E109" t="s">
        <v>15</v>
      </c>
    </row>
    <row r="110" spans="1:7" ht="12.75">
      <c r="A110" t="s">
        <v>201</v>
      </c>
      <c r="B110" t="s">
        <v>97</v>
      </c>
      <c r="C110" t="s">
        <v>202</v>
      </c>
      <c r="D110" t="s">
        <v>203</v>
      </c>
      <c r="E110" t="s">
        <v>19</v>
      </c>
      <c r="F110" t="s">
        <v>204</v>
      </c>
      <c r="G110" t="s">
        <v>205</v>
      </c>
    </row>
    <row r="111" spans="1:105" ht="12.75">
      <c r="A111">
        <f>D111/B111</f>
        <v>1</v>
      </c>
      <c r="B111">
        <v>2</v>
      </c>
      <c r="C111" t="s">
        <v>12</v>
      </c>
      <c r="D111">
        <f>COUNTIF(F111:DA111,"x")</f>
        <v>2</v>
      </c>
      <c r="E111" t="s">
        <v>13</v>
      </c>
      <c r="F111" t="s">
        <v>2020</v>
      </c>
      <c r="G111" t="s">
        <v>2020</v>
      </c>
    </row>
    <row r="112" spans="1:5" ht="12.75">
      <c r="A112">
        <f>B111/B112</f>
        <v>1</v>
      </c>
      <c r="B112">
        <f>D112+B111</f>
        <v>2</v>
      </c>
      <c r="C112" t="s">
        <v>12</v>
      </c>
      <c r="D112">
        <f>COUNTIF(F112:DA112,"&lt;&gt;")</f>
        <v>0</v>
      </c>
      <c r="E112" t="s">
        <v>15</v>
      </c>
    </row>
    <row r="113" spans="1:6" ht="12.75">
      <c r="A113" t="s">
        <v>206</v>
      </c>
      <c r="B113" t="s">
        <v>97</v>
      </c>
      <c r="C113" t="s">
        <v>2036</v>
      </c>
      <c r="D113" t="s">
        <v>2037</v>
      </c>
      <c r="E113" t="s">
        <v>111</v>
      </c>
      <c r="F113" t="s">
        <v>11</v>
      </c>
    </row>
    <row r="114" spans="1:105" ht="12.75">
      <c r="A114">
        <f>D114/B114</f>
        <v>1</v>
      </c>
      <c r="B114">
        <v>1</v>
      </c>
      <c r="C114" t="s">
        <v>12</v>
      </c>
      <c r="D114">
        <f>COUNTIF(F114:DA114,"x")</f>
        <v>1</v>
      </c>
      <c r="E114" t="s">
        <v>13</v>
      </c>
      <c r="F114" t="s">
        <v>2020</v>
      </c>
    </row>
    <row r="115" spans="1:5" ht="12.75">
      <c r="A115">
        <f>B114/B115</f>
        <v>1</v>
      </c>
      <c r="B115">
        <f>D115+B114</f>
        <v>1</v>
      </c>
      <c r="C115" t="s">
        <v>12</v>
      </c>
      <c r="D115">
        <f>COUNTIF(F115:DA115,"&lt;&gt;")</f>
        <v>0</v>
      </c>
      <c r="E115" t="s">
        <v>15</v>
      </c>
    </row>
    <row r="116" spans="1:6" ht="12.75">
      <c r="A116" t="s">
        <v>207</v>
      </c>
      <c r="B116" t="s">
        <v>208</v>
      </c>
      <c r="C116" t="s">
        <v>209</v>
      </c>
      <c r="D116" t="s">
        <v>210</v>
      </c>
      <c r="E116" t="s">
        <v>211</v>
      </c>
      <c r="F116" t="s">
        <v>212</v>
      </c>
    </row>
    <row r="117" spans="1:105" ht="12.75">
      <c r="A117">
        <f>D117/B117</f>
        <v>1</v>
      </c>
      <c r="B117">
        <v>1</v>
      </c>
      <c r="C117" t="s">
        <v>12</v>
      </c>
      <c r="D117">
        <f>COUNTIF(F117:DA117,"x")</f>
        <v>1</v>
      </c>
      <c r="E117" t="s">
        <v>13</v>
      </c>
      <c r="F117" t="s">
        <v>2020</v>
      </c>
    </row>
    <row r="118" spans="1:5" ht="12.75">
      <c r="A118">
        <f>B117/B118</f>
        <v>1</v>
      </c>
      <c r="B118">
        <f>D118+B117</f>
        <v>1</v>
      </c>
      <c r="C118" t="s">
        <v>12</v>
      </c>
      <c r="D118">
        <f>COUNTIF(F118:DA118,"&lt;&gt;")</f>
        <v>0</v>
      </c>
      <c r="E118" t="s">
        <v>15</v>
      </c>
    </row>
    <row r="119" spans="1:6" ht="12.75">
      <c r="A119" t="s">
        <v>213</v>
      </c>
      <c r="B119" t="s">
        <v>208</v>
      </c>
      <c r="C119" t="s">
        <v>214</v>
      </c>
      <c r="D119" t="s">
        <v>215</v>
      </c>
      <c r="E119" t="s">
        <v>216</v>
      </c>
      <c r="F119" t="s">
        <v>217</v>
      </c>
    </row>
    <row r="120" spans="1:105" ht="12.75">
      <c r="A120">
        <f>D120/B120</f>
        <v>1</v>
      </c>
      <c r="B120">
        <v>1</v>
      </c>
      <c r="C120" t="s">
        <v>12</v>
      </c>
      <c r="D120">
        <f>COUNTIF(F120:DA120,"x")</f>
        <v>1</v>
      </c>
      <c r="E120" t="s">
        <v>13</v>
      </c>
      <c r="F120" t="s">
        <v>2020</v>
      </c>
    </row>
    <row r="121" spans="1:5" ht="12.75">
      <c r="A121">
        <f>B120/B121</f>
        <v>1</v>
      </c>
      <c r="B121">
        <f>D121+B120</f>
        <v>1</v>
      </c>
      <c r="C121" t="s">
        <v>12</v>
      </c>
      <c r="D121">
        <f>COUNTIF(F121:DA121,"&lt;&gt;")</f>
        <v>0</v>
      </c>
      <c r="E121" t="s">
        <v>15</v>
      </c>
    </row>
    <row r="122" spans="1:6" ht="12.75">
      <c r="A122" t="s">
        <v>218</v>
      </c>
      <c r="B122" t="s">
        <v>208</v>
      </c>
      <c r="C122" t="s">
        <v>219</v>
      </c>
      <c r="D122" t="s">
        <v>220</v>
      </c>
      <c r="E122" t="s">
        <v>221</v>
      </c>
      <c r="F122" t="s">
        <v>11</v>
      </c>
    </row>
    <row r="123" spans="1:105" ht="12.75">
      <c r="A123">
        <f>D123/B123</f>
        <v>1</v>
      </c>
      <c r="B123">
        <v>1</v>
      </c>
      <c r="C123" t="s">
        <v>12</v>
      </c>
      <c r="D123">
        <f>COUNTIF(F123:DA123,"x")</f>
        <v>1</v>
      </c>
      <c r="E123" t="s">
        <v>13</v>
      </c>
      <c r="F123" t="s">
        <v>2020</v>
      </c>
    </row>
    <row r="124" spans="1:5" ht="12.75">
      <c r="A124">
        <f>B123/B124</f>
        <v>1</v>
      </c>
      <c r="B124">
        <f>D124+B123</f>
        <v>1</v>
      </c>
      <c r="C124" t="s">
        <v>12</v>
      </c>
      <c r="D124">
        <f>COUNTIF(F124:DA124,"&lt;&gt;")</f>
        <v>0</v>
      </c>
      <c r="E124" t="s">
        <v>15</v>
      </c>
    </row>
    <row r="125" spans="1:6" ht="12.75">
      <c r="A125" t="s">
        <v>222</v>
      </c>
      <c r="B125" t="s">
        <v>208</v>
      </c>
      <c r="C125" t="s">
        <v>223</v>
      </c>
      <c r="D125" t="s">
        <v>224</v>
      </c>
      <c r="E125" t="s">
        <v>19</v>
      </c>
      <c r="F125" t="s">
        <v>225</v>
      </c>
    </row>
    <row r="126" spans="1:105" ht="12.75">
      <c r="A126">
        <f>D126/B126</f>
        <v>1</v>
      </c>
      <c r="B126">
        <v>1</v>
      </c>
      <c r="C126" t="s">
        <v>12</v>
      </c>
      <c r="D126">
        <f>COUNTIF(F126:DA126,"x")</f>
        <v>1</v>
      </c>
      <c r="E126" t="s">
        <v>13</v>
      </c>
      <c r="F126" t="s">
        <v>2020</v>
      </c>
    </row>
    <row r="127" spans="1:5" ht="12.75">
      <c r="A127">
        <f>B126/B127</f>
        <v>1</v>
      </c>
      <c r="B127">
        <f>D127+B126</f>
        <v>1</v>
      </c>
      <c r="C127" t="s">
        <v>12</v>
      </c>
      <c r="D127">
        <f>COUNTIF(F127:DA127,"&lt;&gt;")</f>
        <v>0</v>
      </c>
      <c r="E127" t="s">
        <v>15</v>
      </c>
    </row>
    <row r="128" spans="1:6" ht="12.75">
      <c r="A128" t="s">
        <v>226</v>
      </c>
      <c r="B128" t="s">
        <v>208</v>
      </c>
      <c r="C128" t="s">
        <v>227</v>
      </c>
      <c r="D128" t="s">
        <v>228</v>
      </c>
      <c r="E128" t="s">
        <v>229</v>
      </c>
      <c r="F128" t="s">
        <v>230</v>
      </c>
    </row>
    <row r="129" spans="1:105" ht="12.75">
      <c r="A129">
        <f>D129/B129</f>
        <v>1</v>
      </c>
      <c r="B129">
        <v>1</v>
      </c>
      <c r="C129" t="s">
        <v>12</v>
      </c>
      <c r="D129">
        <f>COUNTIF(F129:DA129,"x")</f>
        <v>1</v>
      </c>
      <c r="E129" t="s">
        <v>13</v>
      </c>
      <c r="F129" t="s">
        <v>2020</v>
      </c>
    </row>
    <row r="130" spans="1:5" ht="12.75">
      <c r="A130">
        <f>B129/B130</f>
        <v>1</v>
      </c>
      <c r="B130">
        <f>D130+B129</f>
        <v>1</v>
      </c>
      <c r="C130" t="s">
        <v>12</v>
      </c>
      <c r="D130">
        <f>COUNTIF(F130:DA130,"&lt;&gt;")</f>
        <v>0</v>
      </c>
      <c r="E130" t="s">
        <v>15</v>
      </c>
    </row>
    <row r="131" spans="1:6" s="1" customFormat="1" ht="12.75">
      <c r="A131" s="1" t="s">
        <v>231</v>
      </c>
      <c r="B131" s="1" t="s">
        <v>208</v>
      </c>
      <c r="C131" s="1" t="s">
        <v>232</v>
      </c>
      <c r="D131" s="1" t="s">
        <v>233</v>
      </c>
      <c r="E131" s="1" t="s">
        <v>234</v>
      </c>
      <c r="F131" s="1" t="s">
        <v>11</v>
      </c>
    </row>
    <row r="132" spans="1:105" ht="12.75">
      <c r="A132">
        <f>D132/B132</f>
        <v>1</v>
      </c>
      <c r="B132">
        <v>1</v>
      </c>
      <c r="C132" t="s">
        <v>12</v>
      </c>
      <c r="D132">
        <f>COUNTIF(F132:DA132,"x")</f>
        <v>1</v>
      </c>
      <c r="E132" t="s">
        <v>13</v>
      </c>
      <c r="F132" t="s">
        <v>2020</v>
      </c>
    </row>
    <row r="133" spans="1:5" ht="12.75">
      <c r="A133">
        <f>B132/B133</f>
        <v>1</v>
      </c>
      <c r="B133">
        <f>D133+B132</f>
        <v>1</v>
      </c>
      <c r="C133" t="s">
        <v>12</v>
      </c>
      <c r="D133">
        <f>COUNTIF(F133:DA133,"&lt;&gt;")</f>
        <v>0</v>
      </c>
      <c r="E133" t="s">
        <v>15</v>
      </c>
    </row>
    <row r="134" spans="1:6" ht="12.75">
      <c r="A134" t="s">
        <v>235</v>
      </c>
      <c r="B134" t="s">
        <v>236</v>
      </c>
      <c r="C134" t="s">
        <v>237</v>
      </c>
      <c r="D134" t="s">
        <v>238</v>
      </c>
      <c r="E134" t="s">
        <v>239</v>
      </c>
      <c r="F134" t="s">
        <v>240</v>
      </c>
    </row>
    <row r="135" spans="1:105" ht="12.75">
      <c r="A135">
        <f>D135/B135</f>
        <v>1</v>
      </c>
      <c r="B135">
        <v>1</v>
      </c>
      <c r="C135" t="s">
        <v>12</v>
      </c>
      <c r="D135">
        <f>COUNTIF(F135:DA135,"x")</f>
        <v>1</v>
      </c>
      <c r="E135" t="s">
        <v>13</v>
      </c>
      <c r="F135" t="s">
        <v>2020</v>
      </c>
    </row>
    <row r="136" spans="1:5" ht="12.75">
      <c r="A136">
        <f>B135/B136</f>
        <v>1</v>
      </c>
      <c r="B136">
        <f>D136+B135</f>
        <v>1</v>
      </c>
      <c r="C136" t="s">
        <v>12</v>
      </c>
      <c r="D136">
        <f>COUNTIF(F136:DA136,"&lt;&gt;")</f>
        <v>0</v>
      </c>
      <c r="E136" t="s">
        <v>15</v>
      </c>
    </row>
    <row r="137" spans="1:6" ht="12.75">
      <c r="A137" t="s">
        <v>241</v>
      </c>
      <c r="B137" t="s">
        <v>236</v>
      </c>
      <c r="C137" t="s">
        <v>242</v>
      </c>
      <c r="D137" t="s">
        <v>243</v>
      </c>
      <c r="E137" t="s">
        <v>244</v>
      </c>
      <c r="F137" t="s">
        <v>245</v>
      </c>
    </row>
    <row r="138" spans="1:105" ht="12.75">
      <c r="A138">
        <f>D138/B138</f>
        <v>1</v>
      </c>
      <c r="B138">
        <v>1</v>
      </c>
      <c r="C138" t="s">
        <v>12</v>
      </c>
      <c r="D138">
        <f>COUNTIF(F138:DA138,"x")</f>
        <v>1</v>
      </c>
      <c r="E138" t="s">
        <v>13</v>
      </c>
      <c r="F138" t="s">
        <v>2020</v>
      </c>
    </row>
    <row r="139" spans="1:5" ht="12.75">
      <c r="A139">
        <f>B138/B139</f>
        <v>1</v>
      </c>
      <c r="B139">
        <f>D139+B138</f>
        <v>1</v>
      </c>
      <c r="C139" t="s">
        <v>12</v>
      </c>
      <c r="D139">
        <f>COUNTIF(F139:DA139,"&lt;&gt;")</f>
        <v>0</v>
      </c>
      <c r="E139" t="s">
        <v>15</v>
      </c>
    </row>
    <row r="140" spans="1:6" ht="12.75">
      <c r="A140" t="s">
        <v>246</v>
      </c>
      <c r="B140" t="s">
        <v>236</v>
      </c>
      <c r="C140" t="s">
        <v>247</v>
      </c>
      <c r="D140" t="s">
        <v>248</v>
      </c>
      <c r="E140" t="s">
        <v>249</v>
      </c>
      <c r="F140" t="s">
        <v>245</v>
      </c>
    </row>
    <row r="141" spans="1:105" ht="12.75">
      <c r="A141">
        <f>D141/B141</f>
        <v>1</v>
      </c>
      <c r="B141">
        <v>1</v>
      </c>
      <c r="C141" t="s">
        <v>12</v>
      </c>
      <c r="D141">
        <f>COUNTIF(F141:DA141,"x")</f>
        <v>1</v>
      </c>
      <c r="E141" t="s">
        <v>13</v>
      </c>
      <c r="F141" t="s">
        <v>2020</v>
      </c>
    </row>
    <row r="142" spans="1:5" ht="12.75">
      <c r="A142">
        <f>B141/B142</f>
        <v>1</v>
      </c>
      <c r="B142">
        <f>D142+B141</f>
        <v>1</v>
      </c>
      <c r="C142" t="s">
        <v>12</v>
      </c>
      <c r="D142">
        <f>COUNTIF(F142:DA142,"&lt;&gt;")</f>
        <v>0</v>
      </c>
      <c r="E142" t="s">
        <v>15</v>
      </c>
    </row>
    <row r="143" spans="1:7" ht="12.75">
      <c r="A143" t="s">
        <v>250</v>
      </c>
      <c r="B143" t="s">
        <v>236</v>
      </c>
      <c r="C143" t="s">
        <v>251</v>
      </c>
      <c r="D143" t="s">
        <v>252</v>
      </c>
      <c r="E143" t="s">
        <v>19</v>
      </c>
      <c r="F143" t="s">
        <v>253</v>
      </c>
      <c r="G143" t="s">
        <v>254</v>
      </c>
    </row>
    <row r="144" spans="1:105" ht="12.75">
      <c r="A144">
        <f>D144/B144</f>
        <v>1</v>
      </c>
      <c r="B144">
        <v>2</v>
      </c>
      <c r="C144" t="s">
        <v>12</v>
      </c>
      <c r="D144">
        <f>COUNTIF(F144:DA144,"x")</f>
        <v>2</v>
      </c>
      <c r="E144" t="s">
        <v>13</v>
      </c>
      <c r="F144" t="s">
        <v>2020</v>
      </c>
      <c r="G144" t="s">
        <v>2020</v>
      </c>
    </row>
    <row r="145" spans="1:5" ht="12.75">
      <c r="A145">
        <f>B144/B145</f>
        <v>1</v>
      </c>
      <c r="B145">
        <f>D145+B144</f>
        <v>2</v>
      </c>
      <c r="C145" t="s">
        <v>12</v>
      </c>
      <c r="D145">
        <f>COUNTIF(F145:DA145,"&lt;&gt;")</f>
        <v>0</v>
      </c>
      <c r="E145" t="s">
        <v>15</v>
      </c>
    </row>
    <row r="146" spans="1:6" ht="12.75">
      <c r="A146" t="s">
        <v>255</v>
      </c>
      <c r="B146" t="s">
        <v>236</v>
      </c>
      <c r="C146" t="s">
        <v>256</v>
      </c>
      <c r="D146" t="s">
        <v>257</v>
      </c>
      <c r="E146" t="s">
        <v>19</v>
      </c>
      <c r="F146" t="s">
        <v>258</v>
      </c>
    </row>
    <row r="147" spans="1:105" ht="12.75">
      <c r="A147">
        <f>D147/B147</f>
        <v>1</v>
      </c>
      <c r="B147">
        <v>1</v>
      </c>
      <c r="C147" t="s">
        <v>12</v>
      </c>
      <c r="D147">
        <f>COUNTIF(F147:DA147,"x")</f>
        <v>1</v>
      </c>
      <c r="E147" t="s">
        <v>13</v>
      </c>
      <c r="F147" t="s">
        <v>2020</v>
      </c>
    </row>
    <row r="148" spans="1:5" ht="12.75">
      <c r="A148">
        <f>B147/B148</f>
        <v>1</v>
      </c>
      <c r="B148">
        <f>D148+B147</f>
        <v>1</v>
      </c>
      <c r="C148" t="s">
        <v>12</v>
      </c>
      <c r="D148">
        <f>COUNTIF(F148:DA148,"&lt;&gt;")</f>
        <v>0</v>
      </c>
      <c r="E148" t="s">
        <v>15</v>
      </c>
    </row>
    <row r="149" spans="1:6" s="1" customFormat="1" ht="12.75">
      <c r="A149" s="1" t="s">
        <v>259</v>
      </c>
      <c r="B149" s="1" t="s">
        <v>236</v>
      </c>
      <c r="C149" s="1" t="s">
        <v>260</v>
      </c>
      <c r="D149" s="1" t="s">
        <v>261</v>
      </c>
      <c r="E149" s="1" t="s">
        <v>262</v>
      </c>
      <c r="F149" s="1" t="s">
        <v>263</v>
      </c>
    </row>
    <row r="150" spans="1:105" ht="12.75">
      <c r="A150">
        <f>D150/B150</f>
        <v>1</v>
      </c>
      <c r="B150">
        <v>1</v>
      </c>
      <c r="C150" t="s">
        <v>12</v>
      </c>
      <c r="D150">
        <f>COUNTIF(F150:DA150,"x")</f>
        <v>1</v>
      </c>
      <c r="E150" t="s">
        <v>13</v>
      </c>
      <c r="F150" t="s">
        <v>2020</v>
      </c>
    </row>
    <row r="151" spans="1:5" ht="12.75">
      <c r="A151">
        <f>B150/B151</f>
        <v>1</v>
      </c>
      <c r="B151">
        <f>D151+B150</f>
        <v>1</v>
      </c>
      <c r="C151" t="s">
        <v>12</v>
      </c>
      <c r="D151">
        <f>COUNTIF(F151:DA151,"&lt;&gt;")</f>
        <v>0</v>
      </c>
      <c r="E151" t="s">
        <v>15</v>
      </c>
    </row>
    <row r="152" spans="1:6" ht="12.75">
      <c r="A152" t="s">
        <v>264</v>
      </c>
      <c r="B152" t="s">
        <v>265</v>
      </c>
      <c r="C152" t="s">
        <v>266</v>
      </c>
      <c r="D152" t="s">
        <v>267</v>
      </c>
      <c r="E152" t="s">
        <v>268</v>
      </c>
      <c r="F152" t="s">
        <v>269</v>
      </c>
    </row>
    <row r="153" spans="1:105" ht="12.75">
      <c r="A153">
        <f>D153/B153</f>
        <v>1</v>
      </c>
      <c r="B153">
        <v>1</v>
      </c>
      <c r="C153" t="s">
        <v>12</v>
      </c>
      <c r="D153">
        <f>COUNTIF(F153:DA153,"x")</f>
        <v>1</v>
      </c>
      <c r="E153" t="s">
        <v>13</v>
      </c>
      <c r="F153" t="s">
        <v>2020</v>
      </c>
    </row>
    <row r="154" spans="1:5" ht="12.75">
      <c r="A154">
        <f>B153/B154</f>
        <v>1</v>
      </c>
      <c r="B154">
        <f>D154+B153</f>
        <v>1</v>
      </c>
      <c r="C154" t="s">
        <v>12</v>
      </c>
      <c r="D154">
        <f>COUNTIF(F154:DA154,"&lt;&gt;")</f>
        <v>0</v>
      </c>
      <c r="E154" t="s">
        <v>15</v>
      </c>
    </row>
    <row r="155" spans="1:6" ht="12.75">
      <c r="A155" t="s">
        <v>270</v>
      </c>
      <c r="B155" t="s">
        <v>265</v>
      </c>
      <c r="C155" t="s">
        <v>271</v>
      </c>
      <c r="D155" t="s">
        <v>272</v>
      </c>
      <c r="E155" t="s">
        <v>273</v>
      </c>
      <c r="F155" t="s">
        <v>274</v>
      </c>
    </row>
    <row r="156" spans="1:105" ht="12.75">
      <c r="A156">
        <f>D156/B156</f>
        <v>1</v>
      </c>
      <c r="B156">
        <v>1</v>
      </c>
      <c r="C156" t="s">
        <v>12</v>
      </c>
      <c r="D156">
        <f>COUNTIF(F156:DA156,"x")</f>
        <v>1</v>
      </c>
      <c r="E156" t="s">
        <v>13</v>
      </c>
      <c r="F156" t="s">
        <v>2020</v>
      </c>
    </row>
    <row r="157" spans="1:5" ht="12.75">
      <c r="A157">
        <f>B156/B157</f>
        <v>1</v>
      </c>
      <c r="B157">
        <f>D157+B156</f>
        <v>1</v>
      </c>
      <c r="C157" t="s">
        <v>12</v>
      </c>
      <c r="D157">
        <f>COUNTIF(F157:DA157,"&lt;&gt;")</f>
        <v>0</v>
      </c>
      <c r="E157" t="s">
        <v>15</v>
      </c>
    </row>
    <row r="158" spans="1:6" ht="12.75">
      <c r="A158" t="s">
        <v>275</v>
      </c>
      <c r="B158" t="s">
        <v>265</v>
      </c>
      <c r="C158" t="s">
        <v>276</v>
      </c>
      <c r="D158" t="s">
        <v>277</v>
      </c>
      <c r="E158" t="s">
        <v>278</v>
      </c>
      <c r="F158" t="s">
        <v>279</v>
      </c>
    </row>
    <row r="159" spans="1:105" ht="12.75">
      <c r="A159">
        <f>D159/B159</f>
        <v>1</v>
      </c>
      <c r="B159">
        <v>1</v>
      </c>
      <c r="C159" t="s">
        <v>12</v>
      </c>
      <c r="D159">
        <f>COUNTIF(F159:DA159,"x")</f>
        <v>1</v>
      </c>
      <c r="E159" t="s">
        <v>13</v>
      </c>
      <c r="F159" t="s">
        <v>2020</v>
      </c>
    </row>
    <row r="160" spans="1:5" ht="12.75">
      <c r="A160">
        <f>B159/B160</f>
        <v>1</v>
      </c>
      <c r="B160">
        <f>D160+B159</f>
        <v>1</v>
      </c>
      <c r="C160" t="s">
        <v>12</v>
      </c>
      <c r="D160">
        <f>COUNTIF(F160:DA160,"&lt;&gt;")</f>
        <v>0</v>
      </c>
      <c r="E160" t="s">
        <v>15</v>
      </c>
    </row>
    <row r="161" spans="1:7" ht="12.75">
      <c r="A161" t="s">
        <v>280</v>
      </c>
      <c r="B161" t="s">
        <v>265</v>
      </c>
      <c r="C161" t="s">
        <v>281</v>
      </c>
      <c r="D161" t="s">
        <v>282</v>
      </c>
      <c r="E161" t="s">
        <v>283</v>
      </c>
      <c r="F161" t="s">
        <v>284</v>
      </c>
      <c r="G161" t="s">
        <v>285</v>
      </c>
    </row>
    <row r="162" spans="1:105" ht="12.75">
      <c r="A162">
        <f>D162/B162</f>
        <v>1</v>
      </c>
      <c r="B162">
        <v>2</v>
      </c>
      <c r="C162" t="s">
        <v>12</v>
      </c>
      <c r="D162">
        <f>COUNTIF(F162:DA162,"x")</f>
        <v>2</v>
      </c>
      <c r="E162" t="s">
        <v>13</v>
      </c>
      <c r="F162" t="s">
        <v>2020</v>
      </c>
      <c r="G162" t="s">
        <v>2020</v>
      </c>
    </row>
    <row r="163" spans="1:5" ht="12.75">
      <c r="A163">
        <f>B162/B163</f>
        <v>1</v>
      </c>
      <c r="B163">
        <f>D163+B162</f>
        <v>2</v>
      </c>
      <c r="C163" t="s">
        <v>12</v>
      </c>
      <c r="D163">
        <f>COUNTIF(F163:DA163,"&lt;&gt;")</f>
        <v>0</v>
      </c>
      <c r="E163" t="s">
        <v>15</v>
      </c>
    </row>
    <row r="164" spans="1:6" ht="12.75">
      <c r="A164" t="s">
        <v>286</v>
      </c>
      <c r="B164" t="s">
        <v>265</v>
      </c>
      <c r="C164" t="s">
        <v>287</v>
      </c>
      <c r="D164" t="s">
        <v>288</v>
      </c>
      <c r="E164" t="s">
        <v>283</v>
      </c>
      <c r="F164" t="s">
        <v>289</v>
      </c>
    </row>
    <row r="165" spans="1:105" ht="12.75">
      <c r="A165">
        <f>D165/B165</f>
        <v>1</v>
      </c>
      <c r="B165">
        <v>1</v>
      </c>
      <c r="C165" t="s">
        <v>12</v>
      </c>
      <c r="D165">
        <f>COUNTIF(F165:DA165,"x")</f>
        <v>1</v>
      </c>
      <c r="E165" t="s">
        <v>13</v>
      </c>
      <c r="F165" t="s">
        <v>2020</v>
      </c>
    </row>
    <row r="166" spans="1:5" ht="12.75">
      <c r="A166">
        <f>B165/B166</f>
        <v>1</v>
      </c>
      <c r="B166">
        <f>D166+B165</f>
        <v>1</v>
      </c>
      <c r="C166" t="s">
        <v>12</v>
      </c>
      <c r="D166">
        <f>COUNTIF(F166:DA166,"&lt;&gt;")</f>
        <v>0</v>
      </c>
      <c r="E166" t="s">
        <v>15</v>
      </c>
    </row>
    <row r="167" spans="1:7" ht="12.75">
      <c r="A167" t="s">
        <v>290</v>
      </c>
      <c r="B167" t="s">
        <v>265</v>
      </c>
      <c r="C167" t="s">
        <v>291</v>
      </c>
      <c r="D167" t="s">
        <v>287</v>
      </c>
      <c r="E167" t="s">
        <v>283</v>
      </c>
      <c r="F167" t="s">
        <v>292</v>
      </c>
      <c r="G167" t="s">
        <v>293</v>
      </c>
    </row>
    <row r="168" spans="1:105" ht="12.75">
      <c r="A168">
        <f>D168/B168</f>
        <v>1</v>
      </c>
      <c r="B168">
        <v>2</v>
      </c>
      <c r="C168" t="s">
        <v>12</v>
      </c>
      <c r="D168">
        <f>COUNTIF(F168:DA168,"x")</f>
        <v>2</v>
      </c>
      <c r="E168" t="s">
        <v>13</v>
      </c>
      <c r="F168" t="s">
        <v>2020</v>
      </c>
      <c r="G168" t="s">
        <v>2020</v>
      </c>
    </row>
    <row r="169" spans="1:5" ht="12.75">
      <c r="A169">
        <f>B168/B169</f>
        <v>1</v>
      </c>
      <c r="B169">
        <f>D169+B168</f>
        <v>2</v>
      </c>
      <c r="C169" t="s">
        <v>12</v>
      </c>
      <c r="D169">
        <f>COUNTIF(F169:DA169,"&lt;&gt;")</f>
        <v>0</v>
      </c>
      <c r="E169" t="s">
        <v>15</v>
      </c>
    </row>
    <row r="170" spans="1:6" ht="12.75">
      <c r="A170" t="s">
        <v>294</v>
      </c>
      <c r="B170" t="s">
        <v>265</v>
      </c>
      <c r="C170" t="s">
        <v>295</v>
      </c>
      <c r="D170" t="s">
        <v>296</v>
      </c>
      <c r="E170" t="s">
        <v>283</v>
      </c>
      <c r="F170" t="s">
        <v>297</v>
      </c>
    </row>
    <row r="171" spans="1:105" ht="12.75">
      <c r="A171">
        <f>D171/B171</f>
        <v>1</v>
      </c>
      <c r="B171">
        <v>1</v>
      </c>
      <c r="C171" t="s">
        <v>12</v>
      </c>
      <c r="D171">
        <f>COUNTIF(F171:DA171,"x")</f>
        <v>1</v>
      </c>
      <c r="E171" t="s">
        <v>13</v>
      </c>
      <c r="F171" t="s">
        <v>2020</v>
      </c>
    </row>
    <row r="172" spans="1:5" ht="12.75">
      <c r="A172">
        <f>B171/B172</f>
        <v>1</v>
      </c>
      <c r="B172">
        <f>D172+B171</f>
        <v>1</v>
      </c>
      <c r="C172" t="s">
        <v>12</v>
      </c>
      <c r="D172">
        <f>COUNTIF(F172:DA172,"&lt;&gt;")</f>
        <v>0</v>
      </c>
      <c r="E172" t="s">
        <v>15</v>
      </c>
    </row>
    <row r="173" spans="1:6" ht="12.75">
      <c r="A173" t="s">
        <v>298</v>
      </c>
      <c r="B173" t="s">
        <v>265</v>
      </c>
      <c r="C173" t="s">
        <v>299</v>
      </c>
      <c r="D173" t="s">
        <v>300</v>
      </c>
      <c r="E173" t="s">
        <v>283</v>
      </c>
      <c r="F173" t="s">
        <v>301</v>
      </c>
    </row>
    <row r="174" spans="1:105" ht="12.75">
      <c r="A174">
        <f>D174/B174</f>
        <v>1</v>
      </c>
      <c r="B174">
        <v>1</v>
      </c>
      <c r="C174" t="s">
        <v>12</v>
      </c>
      <c r="D174">
        <f>COUNTIF(F174:DA174,"x")</f>
        <v>1</v>
      </c>
      <c r="E174" t="s">
        <v>13</v>
      </c>
      <c r="F174" t="s">
        <v>2020</v>
      </c>
    </row>
    <row r="175" spans="1:5" ht="12.75">
      <c r="A175">
        <f>B174/B175</f>
        <v>1</v>
      </c>
      <c r="B175">
        <f>D175+B174</f>
        <v>1</v>
      </c>
      <c r="C175" t="s">
        <v>12</v>
      </c>
      <c r="D175">
        <f>COUNTIF(F175:DA175,"&lt;&gt;")</f>
        <v>0</v>
      </c>
      <c r="E175" t="s">
        <v>15</v>
      </c>
    </row>
    <row r="176" spans="1:6" ht="12.75">
      <c r="A176" t="s">
        <v>302</v>
      </c>
      <c r="B176" t="s">
        <v>265</v>
      </c>
      <c r="C176" t="s">
        <v>303</v>
      </c>
      <c r="D176" t="s">
        <v>304</v>
      </c>
      <c r="E176" t="s">
        <v>19</v>
      </c>
      <c r="F176" t="s">
        <v>305</v>
      </c>
    </row>
    <row r="177" spans="1:105" ht="12.75">
      <c r="A177">
        <f>D177/B177</f>
        <v>1</v>
      </c>
      <c r="B177">
        <v>1</v>
      </c>
      <c r="C177" t="s">
        <v>12</v>
      </c>
      <c r="D177">
        <f>COUNTIF(F177:DA177,"x")</f>
        <v>1</v>
      </c>
      <c r="E177" t="s">
        <v>13</v>
      </c>
      <c r="F177" t="s">
        <v>2020</v>
      </c>
    </row>
    <row r="178" spans="1:5" ht="12.75">
      <c r="A178">
        <f>B177/B178</f>
        <v>1</v>
      </c>
      <c r="B178">
        <f>D178+B177</f>
        <v>1</v>
      </c>
      <c r="C178" t="s">
        <v>12</v>
      </c>
      <c r="D178">
        <f>COUNTIF(F178:DA178,"&lt;&gt;")</f>
        <v>0</v>
      </c>
      <c r="E178" t="s">
        <v>15</v>
      </c>
    </row>
    <row r="179" spans="1:7" ht="12.75">
      <c r="A179" t="s">
        <v>306</v>
      </c>
      <c r="B179" t="s">
        <v>265</v>
      </c>
      <c r="C179" t="s">
        <v>307</v>
      </c>
      <c r="D179" t="s">
        <v>308</v>
      </c>
      <c r="E179" t="s">
        <v>283</v>
      </c>
      <c r="F179" t="s">
        <v>309</v>
      </c>
      <c r="G179" t="s">
        <v>310</v>
      </c>
    </row>
    <row r="180" spans="1:105" ht="12.75">
      <c r="A180">
        <f>D180/B180</f>
        <v>1</v>
      </c>
      <c r="B180">
        <v>2</v>
      </c>
      <c r="C180" t="s">
        <v>12</v>
      </c>
      <c r="D180">
        <f>COUNTIF(F180:DA180,"x")</f>
        <v>2</v>
      </c>
      <c r="E180" t="s">
        <v>13</v>
      </c>
      <c r="F180" t="s">
        <v>2020</v>
      </c>
      <c r="G180" t="s">
        <v>2020</v>
      </c>
    </row>
    <row r="181" spans="1:5" ht="12.75">
      <c r="A181">
        <f>B180/B181</f>
        <v>1</v>
      </c>
      <c r="B181">
        <f>D181+B180</f>
        <v>2</v>
      </c>
      <c r="C181" t="s">
        <v>12</v>
      </c>
      <c r="D181">
        <f>COUNTIF(F181:DA181,"&lt;&gt;")</f>
        <v>0</v>
      </c>
      <c r="E181" t="s">
        <v>15</v>
      </c>
    </row>
    <row r="182" spans="1:6" ht="12.75">
      <c r="A182" t="s">
        <v>311</v>
      </c>
      <c r="B182" t="s">
        <v>265</v>
      </c>
      <c r="C182" t="s">
        <v>312</v>
      </c>
      <c r="D182" t="s">
        <v>313</v>
      </c>
      <c r="E182" t="s">
        <v>283</v>
      </c>
      <c r="F182" t="s">
        <v>314</v>
      </c>
    </row>
    <row r="183" spans="1:105" ht="12.75">
      <c r="A183">
        <f>D183/B183</f>
        <v>1</v>
      </c>
      <c r="B183">
        <v>1</v>
      </c>
      <c r="C183" t="s">
        <v>12</v>
      </c>
      <c r="D183">
        <f>COUNTIF(F183:DA183,"x")</f>
        <v>1</v>
      </c>
      <c r="E183" t="s">
        <v>13</v>
      </c>
      <c r="F183" t="s">
        <v>2020</v>
      </c>
    </row>
    <row r="184" spans="1:5" ht="12.75">
      <c r="A184">
        <f>B183/B184</f>
        <v>1</v>
      </c>
      <c r="B184">
        <f>D184+B183</f>
        <v>1</v>
      </c>
      <c r="C184" t="s">
        <v>12</v>
      </c>
      <c r="D184">
        <f>COUNTIF(F184:DA184,"&lt;&gt;")</f>
        <v>0</v>
      </c>
      <c r="E184" t="s">
        <v>15</v>
      </c>
    </row>
    <row r="185" spans="1:6" ht="12.75">
      <c r="A185" t="s">
        <v>315</v>
      </c>
      <c r="B185" t="s">
        <v>265</v>
      </c>
      <c r="C185" t="s">
        <v>316</v>
      </c>
      <c r="D185" t="s">
        <v>317</v>
      </c>
      <c r="E185" t="s">
        <v>318</v>
      </c>
      <c r="F185" t="s">
        <v>319</v>
      </c>
    </row>
    <row r="186" spans="1:105" ht="12.75">
      <c r="A186">
        <f>D186/B186</f>
        <v>1</v>
      </c>
      <c r="B186">
        <v>1</v>
      </c>
      <c r="C186" t="s">
        <v>12</v>
      </c>
      <c r="D186">
        <f>COUNTIF(F186:DA186,"x")</f>
        <v>1</v>
      </c>
      <c r="E186" t="s">
        <v>13</v>
      </c>
      <c r="F186" t="s">
        <v>2020</v>
      </c>
    </row>
    <row r="187" spans="1:5" ht="12.75">
      <c r="A187">
        <f>B186/B187</f>
        <v>1</v>
      </c>
      <c r="B187">
        <f>D187+B186</f>
        <v>1</v>
      </c>
      <c r="C187" t="s">
        <v>12</v>
      </c>
      <c r="D187">
        <f>COUNTIF(F187:DA187,"&lt;&gt;")</f>
        <v>0</v>
      </c>
      <c r="E187" t="s">
        <v>15</v>
      </c>
    </row>
    <row r="188" spans="1:6" ht="12.75">
      <c r="A188" t="s">
        <v>320</v>
      </c>
      <c r="B188" t="s">
        <v>265</v>
      </c>
      <c r="C188" t="s">
        <v>321</v>
      </c>
      <c r="D188" t="s">
        <v>322</v>
      </c>
      <c r="E188" t="s">
        <v>283</v>
      </c>
      <c r="F188" t="s">
        <v>323</v>
      </c>
    </row>
    <row r="189" spans="1:105" ht="12.75">
      <c r="A189">
        <f>D189/B189</f>
        <v>1</v>
      </c>
      <c r="B189">
        <v>1</v>
      </c>
      <c r="C189" t="s">
        <v>12</v>
      </c>
      <c r="D189">
        <f>COUNTIF(F189:DA189,"x")</f>
        <v>1</v>
      </c>
      <c r="E189" t="s">
        <v>13</v>
      </c>
      <c r="F189" t="s">
        <v>2020</v>
      </c>
    </row>
    <row r="190" spans="1:5" ht="12.75">
      <c r="A190">
        <f>B189/B190</f>
        <v>1</v>
      </c>
      <c r="B190">
        <f>D190+B189</f>
        <v>1</v>
      </c>
      <c r="C190" t="s">
        <v>12</v>
      </c>
      <c r="D190">
        <f>COUNTIF(F190:DA190,"&lt;&gt;")</f>
        <v>0</v>
      </c>
      <c r="E190" t="s">
        <v>15</v>
      </c>
    </row>
    <row r="191" spans="1:7" ht="12.75">
      <c r="A191" t="s">
        <v>324</v>
      </c>
      <c r="B191" t="s">
        <v>265</v>
      </c>
      <c r="C191" t="s">
        <v>325</v>
      </c>
      <c r="D191" t="s">
        <v>326</v>
      </c>
      <c r="E191" t="s">
        <v>283</v>
      </c>
      <c r="F191" t="s">
        <v>327</v>
      </c>
      <c r="G191" t="s">
        <v>328</v>
      </c>
    </row>
    <row r="192" spans="1:105" ht="12.75">
      <c r="A192">
        <f>D192/B192</f>
        <v>1</v>
      </c>
      <c r="B192">
        <v>2</v>
      </c>
      <c r="C192" t="s">
        <v>12</v>
      </c>
      <c r="D192">
        <f>COUNTIF(F192:DA192,"x")</f>
        <v>2</v>
      </c>
      <c r="E192" t="s">
        <v>13</v>
      </c>
      <c r="F192" t="s">
        <v>2020</v>
      </c>
      <c r="G192" t="s">
        <v>2020</v>
      </c>
    </row>
    <row r="193" spans="1:5" ht="12.75">
      <c r="A193">
        <f>B192/B193</f>
        <v>1</v>
      </c>
      <c r="B193">
        <f>D193+B192</f>
        <v>2</v>
      </c>
      <c r="C193" t="s">
        <v>12</v>
      </c>
      <c r="D193">
        <f>COUNTIF(F193:DA193,"&lt;&gt;")</f>
        <v>0</v>
      </c>
      <c r="E193" t="s">
        <v>15</v>
      </c>
    </row>
    <row r="194" spans="1:6" ht="12.75">
      <c r="A194" t="s">
        <v>329</v>
      </c>
      <c r="B194" t="s">
        <v>265</v>
      </c>
      <c r="C194" t="s">
        <v>330</v>
      </c>
      <c r="D194" t="s">
        <v>331</v>
      </c>
      <c r="E194" t="s">
        <v>283</v>
      </c>
      <c r="F194" t="s">
        <v>332</v>
      </c>
    </row>
    <row r="195" spans="1:105" ht="12.75">
      <c r="A195">
        <f>D195/B195</f>
        <v>1</v>
      </c>
      <c r="B195">
        <v>1</v>
      </c>
      <c r="C195" t="s">
        <v>12</v>
      </c>
      <c r="D195">
        <f>COUNTIF(F195:DA195,"x")</f>
        <v>1</v>
      </c>
      <c r="E195" t="s">
        <v>13</v>
      </c>
      <c r="F195" t="s">
        <v>2020</v>
      </c>
    </row>
    <row r="196" spans="1:5" ht="12.75">
      <c r="A196">
        <f>B195/B196</f>
        <v>1</v>
      </c>
      <c r="B196">
        <f>D196+B195</f>
        <v>1</v>
      </c>
      <c r="C196" t="s">
        <v>12</v>
      </c>
      <c r="D196">
        <f>COUNTIF(F196:DA196,"&lt;&gt;")</f>
        <v>0</v>
      </c>
      <c r="E196" t="s">
        <v>15</v>
      </c>
    </row>
    <row r="197" spans="1:6" ht="12.75">
      <c r="A197" t="s">
        <v>333</v>
      </c>
      <c r="B197" t="s">
        <v>265</v>
      </c>
      <c r="C197" t="s">
        <v>334</v>
      </c>
      <c r="D197" t="s">
        <v>335</v>
      </c>
      <c r="E197" t="s">
        <v>336</v>
      </c>
      <c r="F197" t="s">
        <v>337</v>
      </c>
    </row>
    <row r="198" spans="1:105" ht="12.75">
      <c r="A198">
        <f>D198/B198</f>
        <v>1</v>
      </c>
      <c r="B198">
        <v>1</v>
      </c>
      <c r="C198" t="s">
        <v>12</v>
      </c>
      <c r="D198">
        <f>COUNTIF(F198:DA198,"x")</f>
        <v>1</v>
      </c>
      <c r="E198" t="s">
        <v>13</v>
      </c>
      <c r="F198" t="s">
        <v>2020</v>
      </c>
    </row>
    <row r="199" spans="1:5" ht="12.75">
      <c r="A199">
        <f>B198/B199</f>
        <v>1</v>
      </c>
      <c r="B199">
        <f>D199+B198</f>
        <v>1</v>
      </c>
      <c r="C199" t="s">
        <v>12</v>
      </c>
      <c r="D199">
        <f>COUNTIF(F199:DA199,"&lt;&gt;")</f>
        <v>0</v>
      </c>
      <c r="E199" t="s">
        <v>15</v>
      </c>
    </row>
    <row r="200" spans="1:6" ht="12.75">
      <c r="A200" t="s">
        <v>338</v>
      </c>
      <c r="B200" t="s">
        <v>265</v>
      </c>
      <c r="C200" t="s">
        <v>339</v>
      </c>
      <c r="D200" t="s">
        <v>340</v>
      </c>
      <c r="E200" t="s">
        <v>283</v>
      </c>
      <c r="F200" t="s">
        <v>341</v>
      </c>
    </row>
    <row r="201" spans="1:105" ht="12.75">
      <c r="A201">
        <f>D201/B201</f>
        <v>1</v>
      </c>
      <c r="B201">
        <v>1</v>
      </c>
      <c r="C201" t="s">
        <v>12</v>
      </c>
      <c r="D201">
        <f>COUNTIF(F201:DA201,"x")</f>
        <v>1</v>
      </c>
      <c r="E201" t="s">
        <v>13</v>
      </c>
      <c r="F201" t="s">
        <v>2020</v>
      </c>
    </row>
    <row r="202" spans="1:5" ht="12.75">
      <c r="A202">
        <f>B201/B202</f>
        <v>1</v>
      </c>
      <c r="B202">
        <f>D202+B201</f>
        <v>1</v>
      </c>
      <c r="C202" t="s">
        <v>12</v>
      </c>
      <c r="D202">
        <f>COUNTIF(F202:DA202,"&lt;&gt;")</f>
        <v>0</v>
      </c>
      <c r="E202" t="s">
        <v>15</v>
      </c>
    </row>
    <row r="203" spans="1:6" ht="12.75">
      <c r="A203" t="s">
        <v>342</v>
      </c>
      <c r="B203" t="s">
        <v>265</v>
      </c>
      <c r="C203" t="s">
        <v>343</v>
      </c>
      <c r="D203" t="s">
        <v>344</v>
      </c>
      <c r="E203" t="s">
        <v>283</v>
      </c>
      <c r="F203" t="s">
        <v>345</v>
      </c>
    </row>
    <row r="204" spans="1:105" ht="12.75">
      <c r="A204">
        <f>D204/B204</f>
        <v>1</v>
      </c>
      <c r="B204">
        <v>1</v>
      </c>
      <c r="C204" t="s">
        <v>12</v>
      </c>
      <c r="D204">
        <f>COUNTIF(F204:DA204,"x")</f>
        <v>1</v>
      </c>
      <c r="E204" t="s">
        <v>13</v>
      </c>
      <c r="F204" t="s">
        <v>2020</v>
      </c>
    </row>
    <row r="205" spans="1:5" ht="12.75">
      <c r="A205">
        <f>B204/B205</f>
        <v>1</v>
      </c>
      <c r="B205">
        <f>D205+B204</f>
        <v>1</v>
      </c>
      <c r="C205" t="s">
        <v>12</v>
      </c>
      <c r="D205">
        <f>COUNTIF(F205:DA205,"&lt;&gt;")</f>
        <v>0</v>
      </c>
      <c r="E205" t="s">
        <v>15</v>
      </c>
    </row>
    <row r="206" spans="1:6" ht="12.75">
      <c r="A206" t="s">
        <v>346</v>
      </c>
      <c r="B206" t="s">
        <v>265</v>
      </c>
      <c r="C206" t="s">
        <v>347</v>
      </c>
      <c r="D206" t="s">
        <v>348</v>
      </c>
      <c r="E206" t="s">
        <v>349</v>
      </c>
      <c r="F206" t="s">
        <v>350</v>
      </c>
    </row>
    <row r="207" spans="1:105" ht="12.75">
      <c r="A207">
        <f>D207/B207</f>
        <v>1</v>
      </c>
      <c r="B207">
        <v>1</v>
      </c>
      <c r="C207" t="s">
        <v>12</v>
      </c>
      <c r="D207">
        <f>COUNTIF(F207:DA207,"x")</f>
        <v>1</v>
      </c>
      <c r="E207" t="s">
        <v>13</v>
      </c>
      <c r="F207" t="s">
        <v>2020</v>
      </c>
    </row>
    <row r="208" spans="1:5" ht="12.75">
      <c r="A208">
        <f>B207/B208</f>
        <v>1</v>
      </c>
      <c r="B208">
        <f>D208+B207</f>
        <v>1</v>
      </c>
      <c r="C208" t="s">
        <v>12</v>
      </c>
      <c r="D208">
        <f>COUNTIF(F208:DA208,"&lt;&gt;")</f>
        <v>0</v>
      </c>
      <c r="E208" t="s">
        <v>15</v>
      </c>
    </row>
    <row r="209" spans="1:6" ht="12.75">
      <c r="A209" t="s">
        <v>351</v>
      </c>
      <c r="B209" t="s">
        <v>265</v>
      </c>
      <c r="C209" t="s">
        <v>352</v>
      </c>
      <c r="D209" t="s">
        <v>353</v>
      </c>
      <c r="E209" t="s">
        <v>283</v>
      </c>
      <c r="F209" t="s">
        <v>354</v>
      </c>
    </row>
    <row r="210" spans="1:105" ht="12.75">
      <c r="A210">
        <f>D210/B210</f>
        <v>1</v>
      </c>
      <c r="B210">
        <v>1</v>
      </c>
      <c r="C210" t="s">
        <v>12</v>
      </c>
      <c r="D210">
        <f>COUNTIF(F210:DA210,"x")</f>
        <v>1</v>
      </c>
      <c r="E210" t="s">
        <v>13</v>
      </c>
      <c r="F210" t="s">
        <v>2020</v>
      </c>
    </row>
    <row r="211" spans="1:5" ht="12.75">
      <c r="A211">
        <f>B210/B211</f>
        <v>1</v>
      </c>
      <c r="B211">
        <f>D211+B210</f>
        <v>1</v>
      </c>
      <c r="C211" t="s">
        <v>12</v>
      </c>
      <c r="D211">
        <f>COUNTIF(F211:DA211,"&lt;&gt;")</f>
        <v>0</v>
      </c>
      <c r="E211" t="s">
        <v>15</v>
      </c>
    </row>
    <row r="212" spans="1:7" ht="12.75">
      <c r="A212" t="s">
        <v>355</v>
      </c>
      <c r="B212" t="s">
        <v>265</v>
      </c>
      <c r="C212" t="s">
        <v>356</v>
      </c>
      <c r="D212" t="s">
        <v>357</v>
      </c>
      <c r="E212" t="s">
        <v>358</v>
      </c>
      <c r="F212" t="s">
        <v>359</v>
      </c>
      <c r="G212" t="s">
        <v>11</v>
      </c>
    </row>
    <row r="213" spans="1:105" ht="12.75">
      <c r="A213">
        <f>D213/B213</f>
        <v>1</v>
      </c>
      <c r="B213">
        <v>2</v>
      </c>
      <c r="C213" t="s">
        <v>12</v>
      </c>
      <c r="D213">
        <f>COUNTIF(F213:DA213,"x")</f>
        <v>2</v>
      </c>
      <c r="E213" t="s">
        <v>13</v>
      </c>
      <c r="F213" t="s">
        <v>2020</v>
      </c>
      <c r="G213" t="s">
        <v>2020</v>
      </c>
    </row>
    <row r="214" spans="1:6" ht="12.75">
      <c r="A214">
        <f>B213/B214</f>
        <v>0.6666666666666666</v>
      </c>
      <c r="B214">
        <f>D214+B213</f>
        <v>3</v>
      </c>
      <c r="C214" t="s">
        <v>12</v>
      </c>
      <c r="D214">
        <f>COUNTIF(F214:DA214,"&lt;&gt;")</f>
        <v>1</v>
      </c>
      <c r="E214" t="s">
        <v>15</v>
      </c>
      <c r="F214" t="s">
        <v>2023</v>
      </c>
    </row>
    <row r="215" spans="1:6" ht="12.75">
      <c r="A215" t="s">
        <v>360</v>
      </c>
      <c r="B215" t="s">
        <v>265</v>
      </c>
      <c r="C215" t="s">
        <v>361</v>
      </c>
      <c r="D215" t="s">
        <v>362</v>
      </c>
      <c r="E215" t="s">
        <v>363</v>
      </c>
      <c r="F215" t="s">
        <v>364</v>
      </c>
    </row>
    <row r="216" spans="1:105" ht="12.75">
      <c r="A216">
        <f>D216/B216</f>
        <v>1</v>
      </c>
      <c r="B216">
        <v>1</v>
      </c>
      <c r="C216" t="s">
        <v>12</v>
      </c>
      <c r="D216">
        <f>COUNTIF(F216:DA216,"x")</f>
        <v>1</v>
      </c>
      <c r="E216" t="s">
        <v>13</v>
      </c>
      <c r="F216" t="s">
        <v>2020</v>
      </c>
    </row>
    <row r="217" spans="1:5" ht="12.75">
      <c r="A217">
        <f>B216/B217</f>
        <v>1</v>
      </c>
      <c r="B217">
        <f>D217+B216</f>
        <v>1</v>
      </c>
      <c r="C217" t="s">
        <v>12</v>
      </c>
      <c r="D217">
        <f>COUNTIF(F217:DA217,"&lt;&gt;")</f>
        <v>0</v>
      </c>
      <c r="E217" t="s">
        <v>15</v>
      </c>
    </row>
    <row r="218" spans="1:6" ht="12.75">
      <c r="A218" t="s">
        <v>365</v>
      </c>
      <c r="B218" t="s">
        <v>265</v>
      </c>
      <c r="C218" t="s">
        <v>366</v>
      </c>
      <c r="D218" t="s">
        <v>367</v>
      </c>
      <c r="E218" t="s">
        <v>283</v>
      </c>
      <c r="F218" t="s">
        <v>368</v>
      </c>
    </row>
    <row r="219" spans="1:105" ht="12.75">
      <c r="A219">
        <f>D219/B219</f>
        <v>1</v>
      </c>
      <c r="B219">
        <v>1</v>
      </c>
      <c r="C219" t="s">
        <v>12</v>
      </c>
      <c r="D219">
        <f>COUNTIF(F219:DA219,"x")</f>
        <v>1</v>
      </c>
      <c r="E219" t="s">
        <v>13</v>
      </c>
      <c r="F219" t="s">
        <v>2020</v>
      </c>
    </row>
    <row r="220" spans="1:5" ht="12.75">
      <c r="A220">
        <f>B219/B220</f>
        <v>1</v>
      </c>
      <c r="B220">
        <f>D220+B219</f>
        <v>1</v>
      </c>
      <c r="C220" t="s">
        <v>12</v>
      </c>
      <c r="D220">
        <f>COUNTIF(F220:DA220,"&lt;&gt;")</f>
        <v>0</v>
      </c>
      <c r="E220" t="s">
        <v>15</v>
      </c>
    </row>
    <row r="221" spans="1:6" ht="12.75">
      <c r="A221" t="s">
        <v>369</v>
      </c>
      <c r="B221" t="s">
        <v>265</v>
      </c>
      <c r="C221" t="s">
        <v>370</v>
      </c>
      <c r="D221" t="s">
        <v>371</v>
      </c>
      <c r="E221" t="s">
        <v>372</v>
      </c>
      <c r="F221" t="s">
        <v>373</v>
      </c>
    </row>
    <row r="222" spans="1:105" ht="12.75">
      <c r="A222">
        <f>D222/B222</f>
        <v>1</v>
      </c>
      <c r="B222">
        <v>1</v>
      </c>
      <c r="C222" t="s">
        <v>12</v>
      </c>
      <c r="D222">
        <f>COUNTIF(F222:DA222,"x")</f>
        <v>1</v>
      </c>
      <c r="E222" t="s">
        <v>13</v>
      </c>
      <c r="F222" t="s">
        <v>2020</v>
      </c>
    </row>
    <row r="223" spans="1:5" ht="12.75">
      <c r="A223">
        <f>B222/B223</f>
        <v>1</v>
      </c>
      <c r="B223">
        <f>D223+B222</f>
        <v>1</v>
      </c>
      <c r="C223" t="s">
        <v>12</v>
      </c>
      <c r="D223">
        <f>COUNTIF(F223:DA223,"&lt;&gt;")</f>
        <v>0</v>
      </c>
      <c r="E223" t="s">
        <v>15</v>
      </c>
    </row>
    <row r="224" spans="1:6" ht="12.75">
      <c r="A224" t="s">
        <v>374</v>
      </c>
      <c r="B224" t="s">
        <v>265</v>
      </c>
      <c r="C224" t="s">
        <v>375</v>
      </c>
      <c r="D224" t="s">
        <v>376</v>
      </c>
      <c r="E224" t="s">
        <v>377</v>
      </c>
      <c r="F224" t="s">
        <v>378</v>
      </c>
    </row>
    <row r="225" spans="1:105" ht="12.75">
      <c r="A225">
        <f>D225/B225</f>
        <v>1</v>
      </c>
      <c r="B225">
        <v>1</v>
      </c>
      <c r="C225" t="s">
        <v>12</v>
      </c>
      <c r="D225">
        <f>COUNTIF(F225:DA225,"x")</f>
        <v>1</v>
      </c>
      <c r="E225" t="s">
        <v>13</v>
      </c>
      <c r="F225" t="s">
        <v>2020</v>
      </c>
    </row>
    <row r="226" spans="1:5" ht="12.75">
      <c r="A226">
        <f>B225/B226</f>
        <v>1</v>
      </c>
      <c r="B226">
        <f>D226+B225</f>
        <v>1</v>
      </c>
      <c r="C226" t="s">
        <v>12</v>
      </c>
      <c r="D226">
        <f>COUNTIF(F226:DA226,"&lt;&gt;")</f>
        <v>0</v>
      </c>
      <c r="E226" t="s">
        <v>15</v>
      </c>
    </row>
    <row r="227" spans="1:9" ht="12.75">
      <c r="A227" t="s">
        <v>379</v>
      </c>
      <c r="B227" t="s">
        <v>265</v>
      </c>
      <c r="C227" t="s">
        <v>380</v>
      </c>
      <c r="D227" t="s">
        <v>381</v>
      </c>
      <c r="E227" t="s">
        <v>283</v>
      </c>
      <c r="F227" t="s">
        <v>382</v>
      </c>
      <c r="G227" t="s">
        <v>383</v>
      </c>
      <c r="H227" t="s">
        <v>32</v>
      </c>
      <c r="I227" t="s">
        <v>384</v>
      </c>
    </row>
    <row r="228" spans="1:105" ht="12.75">
      <c r="A228">
        <f>D228/B228</f>
        <v>1</v>
      </c>
      <c r="B228">
        <v>4</v>
      </c>
      <c r="C228" t="s">
        <v>12</v>
      </c>
      <c r="D228">
        <f>COUNTIF(F228:DA228,"x")</f>
        <v>4</v>
      </c>
      <c r="E228" t="s">
        <v>13</v>
      </c>
      <c r="F228" t="s">
        <v>2020</v>
      </c>
      <c r="G228" t="s">
        <v>2020</v>
      </c>
      <c r="H228" t="s">
        <v>2020</v>
      </c>
      <c r="I228" t="s">
        <v>2020</v>
      </c>
    </row>
    <row r="229" spans="1:5" ht="12.75">
      <c r="A229">
        <f>B228/B229</f>
        <v>1</v>
      </c>
      <c r="B229">
        <f>D229+B228</f>
        <v>4</v>
      </c>
      <c r="C229" t="s">
        <v>12</v>
      </c>
      <c r="D229">
        <f>COUNTIF(F229:DA229,"&lt;&gt;")</f>
        <v>0</v>
      </c>
      <c r="E229" t="s">
        <v>15</v>
      </c>
    </row>
    <row r="230" spans="1:6" ht="12.75">
      <c r="A230" t="s">
        <v>385</v>
      </c>
      <c r="B230" t="s">
        <v>265</v>
      </c>
      <c r="C230" t="s">
        <v>386</v>
      </c>
      <c r="D230" t="s">
        <v>387</v>
      </c>
      <c r="E230" t="s">
        <v>283</v>
      </c>
      <c r="F230" t="s">
        <v>388</v>
      </c>
    </row>
    <row r="231" spans="1:105" ht="12.75">
      <c r="A231">
        <f>D231/B231</f>
        <v>1</v>
      </c>
      <c r="B231">
        <v>1</v>
      </c>
      <c r="C231" t="s">
        <v>12</v>
      </c>
      <c r="D231">
        <f>COUNTIF(F231:DA231,"x")</f>
        <v>1</v>
      </c>
      <c r="E231" t="s">
        <v>13</v>
      </c>
      <c r="F231" t="s">
        <v>2020</v>
      </c>
    </row>
    <row r="232" spans="1:5" ht="12.75">
      <c r="A232">
        <f>B231/B232</f>
        <v>1</v>
      </c>
      <c r="B232">
        <f>D232+B231</f>
        <v>1</v>
      </c>
      <c r="C232" t="s">
        <v>12</v>
      </c>
      <c r="D232">
        <f>COUNTIF(F232:DA232,"&lt;&gt;")</f>
        <v>0</v>
      </c>
      <c r="E232" t="s">
        <v>15</v>
      </c>
    </row>
    <row r="233" spans="1:6" ht="12.75">
      <c r="A233" t="s">
        <v>389</v>
      </c>
      <c r="B233" t="s">
        <v>265</v>
      </c>
      <c r="C233" t="s">
        <v>390</v>
      </c>
      <c r="D233" t="s">
        <v>391</v>
      </c>
      <c r="E233" t="s">
        <v>283</v>
      </c>
      <c r="F233" t="s">
        <v>392</v>
      </c>
    </row>
    <row r="234" spans="1:105" ht="12.75">
      <c r="A234">
        <f>D234/B234</f>
        <v>1</v>
      </c>
      <c r="B234">
        <v>1</v>
      </c>
      <c r="C234" t="s">
        <v>12</v>
      </c>
      <c r="D234">
        <f>COUNTIF(F234:DA234,"x")</f>
        <v>1</v>
      </c>
      <c r="E234" t="s">
        <v>13</v>
      </c>
      <c r="F234" t="s">
        <v>2020</v>
      </c>
    </row>
    <row r="235" spans="1:5" ht="12.75">
      <c r="A235">
        <f>B234/B235</f>
        <v>1</v>
      </c>
      <c r="B235">
        <f>D235+B234</f>
        <v>1</v>
      </c>
      <c r="C235" t="s">
        <v>12</v>
      </c>
      <c r="D235">
        <f>COUNTIF(F235:DA235,"&lt;&gt;")</f>
        <v>0</v>
      </c>
      <c r="E235" t="s">
        <v>15</v>
      </c>
    </row>
    <row r="236" spans="1:6" ht="12.75">
      <c r="A236" t="s">
        <v>393</v>
      </c>
      <c r="B236" t="s">
        <v>265</v>
      </c>
      <c r="C236" t="s">
        <v>394</v>
      </c>
      <c r="D236" t="s">
        <v>395</v>
      </c>
      <c r="E236" t="s">
        <v>372</v>
      </c>
      <c r="F236" t="s">
        <v>396</v>
      </c>
    </row>
    <row r="237" spans="1:105" ht="12.75">
      <c r="A237">
        <f>D237/B237</f>
        <v>1</v>
      </c>
      <c r="B237">
        <v>1</v>
      </c>
      <c r="C237" t="s">
        <v>12</v>
      </c>
      <c r="D237">
        <f>COUNTIF(F237:DA237,"x")</f>
        <v>1</v>
      </c>
      <c r="E237" t="s">
        <v>13</v>
      </c>
      <c r="F237" t="s">
        <v>2020</v>
      </c>
    </row>
    <row r="238" spans="1:5" ht="12.75">
      <c r="A238">
        <f>B237/B238</f>
        <v>1</v>
      </c>
      <c r="B238">
        <f>D238+B237</f>
        <v>1</v>
      </c>
      <c r="C238" t="s">
        <v>12</v>
      </c>
      <c r="D238">
        <f>COUNTIF(F238:DA238,"&lt;&gt;")</f>
        <v>0</v>
      </c>
      <c r="E238" t="s">
        <v>15</v>
      </c>
    </row>
    <row r="239" spans="1:6" ht="12.75">
      <c r="A239" t="s">
        <v>397</v>
      </c>
      <c r="B239" t="s">
        <v>265</v>
      </c>
      <c r="C239" t="s">
        <v>398</v>
      </c>
      <c r="D239" t="s">
        <v>399</v>
      </c>
      <c r="E239" t="s">
        <v>283</v>
      </c>
      <c r="F239" t="s">
        <v>400</v>
      </c>
    </row>
    <row r="240" spans="1:105" ht="12.75">
      <c r="A240">
        <f>D240/B240</f>
        <v>1</v>
      </c>
      <c r="B240">
        <v>1</v>
      </c>
      <c r="C240" t="s">
        <v>12</v>
      </c>
      <c r="D240">
        <f>COUNTIF(F240:DA240,"x")</f>
        <v>1</v>
      </c>
      <c r="E240" t="s">
        <v>13</v>
      </c>
      <c r="F240" t="s">
        <v>2020</v>
      </c>
    </row>
    <row r="241" spans="1:5" ht="12.75">
      <c r="A241">
        <f>B240/B241</f>
        <v>1</v>
      </c>
      <c r="B241">
        <f>D241+B240</f>
        <v>1</v>
      </c>
      <c r="C241" t="s">
        <v>12</v>
      </c>
      <c r="D241">
        <f>COUNTIF(F241:DA241,"&lt;&gt;")</f>
        <v>0</v>
      </c>
      <c r="E241" t="s">
        <v>15</v>
      </c>
    </row>
    <row r="242" spans="1:10" s="1" customFormat="1" ht="12.75">
      <c r="A242" s="1" t="s">
        <v>401</v>
      </c>
      <c r="B242" s="1" t="s">
        <v>265</v>
      </c>
      <c r="C242" s="1" t="s">
        <v>402</v>
      </c>
      <c r="D242" s="1" t="s">
        <v>403</v>
      </c>
      <c r="E242" s="1" t="s">
        <v>404</v>
      </c>
      <c r="F242" s="1" t="s">
        <v>405</v>
      </c>
      <c r="G242" s="1" t="s">
        <v>406</v>
      </c>
      <c r="H242" s="1" t="s">
        <v>407</v>
      </c>
      <c r="I242" s="1" t="s">
        <v>408</v>
      </c>
      <c r="J242" s="1" t="s">
        <v>409</v>
      </c>
    </row>
    <row r="243" spans="1:105" ht="12.75">
      <c r="A243">
        <f>D243/B243</f>
        <v>1</v>
      </c>
      <c r="B243">
        <v>5</v>
      </c>
      <c r="C243" t="s">
        <v>12</v>
      </c>
      <c r="D243">
        <f>COUNTIF(F243:DA243,"x")</f>
        <v>5</v>
      </c>
      <c r="E243" t="s">
        <v>13</v>
      </c>
      <c r="F243" t="s">
        <v>2020</v>
      </c>
      <c r="G243" t="s">
        <v>2020</v>
      </c>
      <c r="H243" t="s">
        <v>2020</v>
      </c>
      <c r="I243" t="s">
        <v>2020</v>
      </c>
      <c r="J243" t="s">
        <v>2020</v>
      </c>
    </row>
    <row r="244" spans="1:5" ht="12.75">
      <c r="A244">
        <f>B243/B244</f>
        <v>1</v>
      </c>
      <c r="B244">
        <f>D244+B243</f>
        <v>5</v>
      </c>
      <c r="C244" t="s">
        <v>12</v>
      </c>
      <c r="D244">
        <f>COUNTIF(F244:DA244,"&lt;&gt;")</f>
        <v>0</v>
      </c>
      <c r="E244" t="s">
        <v>15</v>
      </c>
    </row>
    <row r="245" spans="1:6" ht="12.75">
      <c r="A245" t="s">
        <v>410</v>
      </c>
      <c r="B245" t="s">
        <v>265</v>
      </c>
      <c r="C245" t="s">
        <v>411</v>
      </c>
      <c r="D245" t="s">
        <v>412</v>
      </c>
      <c r="E245" t="s">
        <v>283</v>
      </c>
      <c r="F245" t="s">
        <v>413</v>
      </c>
    </row>
    <row r="246" spans="1:105" ht="12.75">
      <c r="A246">
        <f>D246/B246</f>
        <v>1</v>
      </c>
      <c r="B246">
        <v>1</v>
      </c>
      <c r="C246" t="s">
        <v>12</v>
      </c>
      <c r="D246">
        <f>COUNTIF(F246:DA246,"x")</f>
        <v>1</v>
      </c>
      <c r="E246" t="s">
        <v>13</v>
      </c>
      <c r="F246" t="s">
        <v>2020</v>
      </c>
    </row>
    <row r="247" spans="1:5" ht="12.75">
      <c r="A247">
        <f>B246/B247</f>
        <v>1</v>
      </c>
      <c r="B247">
        <f>D247+B246</f>
        <v>1</v>
      </c>
      <c r="C247" t="s">
        <v>12</v>
      </c>
      <c r="D247">
        <f>COUNTIF(F247:DA247,"&lt;&gt;")</f>
        <v>0</v>
      </c>
      <c r="E247" t="s">
        <v>15</v>
      </c>
    </row>
    <row r="248" spans="1:7" ht="12.75">
      <c r="A248" t="s">
        <v>414</v>
      </c>
      <c r="B248" t="s">
        <v>265</v>
      </c>
      <c r="C248" t="s">
        <v>415</v>
      </c>
      <c r="D248" t="s">
        <v>416</v>
      </c>
      <c r="E248" t="s">
        <v>417</v>
      </c>
      <c r="F248" t="s">
        <v>11</v>
      </c>
      <c r="G248" t="s">
        <v>11</v>
      </c>
    </row>
    <row r="249" spans="1:105" ht="12.75">
      <c r="A249">
        <f>D249/B249</f>
        <v>1</v>
      </c>
      <c r="B249">
        <v>2</v>
      </c>
      <c r="C249" t="s">
        <v>12</v>
      </c>
      <c r="D249">
        <f>COUNTIF(F249:DA249,"x")</f>
        <v>2</v>
      </c>
      <c r="E249" t="s">
        <v>13</v>
      </c>
      <c r="F249" t="s">
        <v>2020</v>
      </c>
      <c r="G249" t="s">
        <v>2020</v>
      </c>
    </row>
    <row r="250" spans="1:5" ht="12.75">
      <c r="A250">
        <f>B249/B250</f>
        <v>1</v>
      </c>
      <c r="B250">
        <f>D250+B249</f>
        <v>2</v>
      </c>
      <c r="C250" t="s">
        <v>12</v>
      </c>
      <c r="D250">
        <f>COUNTIF(F250:DA250,"&lt;&gt;")</f>
        <v>0</v>
      </c>
      <c r="E250" t="s">
        <v>15</v>
      </c>
    </row>
    <row r="251" spans="1:6" ht="12.75">
      <c r="A251" t="s">
        <v>418</v>
      </c>
      <c r="B251" t="s">
        <v>265</v>
      </c>
      <c r="C251" t="s">
        <v>419</v>
      </c>
      <c r="D251" t="s">
        <v>420</v>
      </c>
      <c r="E251" t="s">
        <v>283</v>
      </c>
      <c r="F251" t="s">
        <v>421</v>
      </c>
    </row>
    <row r="252" spans="1:105" ht="12.75">
      <c r="A252">
        <f>D252/B252</f>
        <v>1</v>
      </c>
      <c r="B252">
        <v>1</v>
      </c>
      <c r="C252" t="s">
        <v>12</v>
      </c>
      <c r="D252">
        <f>COUNTIF(F252:DA252,"x")</f>
        <v>1</v>
      </c>
      <c r="E252" t="s">
        <v>13</v>
      </c>
      <c r="F252" t="s">
        <v>2020</v>
      </c>
    </row>
    <row r="253" spans="1:5" ht="12.75">
      <c r="A253">
        <f>B252/B253</f>
        <v>1</v>
      </c>
      <c r="B253">
        <f>D253+B252</f>
        <v>1</v>
      </c>
      <c r="C253" t="s">
        <v>12</v>
      </c>
      <c r="D253">
        <f>COUNTIF(F253:DA253,"&lt;&gt;")</f>
        <v>0</v>
      </c>
      <c r="E253" t="s">
        <v>15</v>
      </c>
    </row>
    <row r="254" spans="1:6" ht="12.75">
      <c r="A254" t="s">
        <v>422</v>
      </c>
      <c r="B254" t="s">
        <v>265</v>
      </c>
      <c r="C254" t="s">
        <v>423</v>
      </c>
      <c r="D254" t="s">
        <v>424</v>
      </c>
      <c r="E254" t="s">
        <v>283</v>
      </c>
      <c r="F254" t="s">
        <v>425</v>
      </c>
    </row>
    <row r="255" spans="1:105" ht="12.75">
      <c r="A255">
        <f>D255/B255</f>
        <v>1</v>
      </c>
      <c r="B255">
        <v>1</v>
      </c>
      <c r="C255" t="s">
        <v>12</v>
      </c>
      <c r="D255">
        <f>COUNTIF(F255:DA255,"x")</f>
        <v>1</v>
      </c>
      <c r="E255" t="s">
        <v>13</v>
      </c>
      <c r="F255" t="s">
        <v>2020</v>
      </c>
    </row>
    <row r="256" spans="1:5" ht="12.75">
      <c r="A256">
        <f>B255/B256</f>
        <v>1</v>
      </c>
      <c r="B256">
        <f>D256+B255</f>
        <v>1</v>
      </c>
      <c r="C256" t="s">
        <v>12</v>
      </c>
      <c r="D256">
        <f>COUNTIF(F256:DA256,"&lt;&gt;")</f>
        <v>0</v>
      </c>
      <c r="E256" t="s">
        <v>15</v>
      </c>
    </row>
    <row r="257" spans="1:14" s="1" customFormat="1" ht="12.75">
      <c r="A257" s="1" t="s">
        <v>426</v>
      </c>
      <c r="B257" s="1" t="s">
        <v>265</v>
      </c>
      <c r="C257" s="1" t="s">
        <v>427</v>
      </c>
      <c r="D257" s="1" t="s">
        <v>428</v>
      </c>
      <c r="E257" s="1" t="s">
        <v>429</v>
      </c>
      <c r="F257" s="1" t="s">
        <v>430</v>
      </c>
      <c r="G257" s="1" t="s">
        <v>431</v>
      </c>
      <c r="H257" s="1" t="s">
        <v>32</v>
      </c>
      <c r="I257" s="1" t="s">
        <v>11</v>
      </c>
      <c r="J257" s="1" t="s">
        <v>432</v>
      </c>
      <c r="K257" s="1" t="s">
        <v>433</v>
      </c>
      <c r="L257" s="1" t="s">
        <v>434</v>
      </c>
      <c r="M257" s="1" t="s">
        <v>32</v>
      </c>
      <c r="N257" s="1" t="s">
        <v>32</v>
      </c>
    </row>
    <row r="258" spans="1:105" ht="12.75">
      <c r="A258">
        <f>D258/B258</f>
        <v>0.8888888888888888</v>
      </c>
      <c r="B258">
        <v>9</v>
      </c>
      <c r="C258" t="s">
        <v>12</v>
      </c>
      <c r="D258">
        <f>COUNTIF(F258:DA258,"x")</f>
        <v>8</v>
      </c>
      <c r="E258" t="s">
        <v>13</v>
      </c>
      <c r="F258" t="s">
        <v>2020</v>
      </c>
      <c r="G258" t="s">
        <v>2020</v>
      </c>
      <c r="H258" t="s">
        <v>2020</v>
      </c>
      <c r="I258" t="s">
        <v>2020</v>
      </c>
      <c r="K258" t="s">
        <v>2020</v>
      </c>
      <c r="L258" t="s">
        <v>2020</v>
      </c>
      <c r="M258" t="s">
        <v>2020</v>
      </c>
      <c r="N258" t="s">
        <v>2020</v>
      </c>
    </row>
    <row r="259" spans="1:5" ht="12.75">
      <c r="A259">
        <f>B258/B259</f>
        <v>1</v>
      </c>
      <c r="B259">
        <f>D259+B258</f>
        <v>9</v>
      </c>
      <c r="C259" t="s">
        <v>12</v>
      </c>
      <c r="D259">
        <f>COUNTIF(F259:DA259,"&lt;&gt;")</f>
        <v>0</v>
      </c>
      <c r="E259" t="s">
        <v>15</v>
      </c>
    </row>
    <row r="260" spans="1:7" ht="12.75">
      <c r="A260" t="s">
        <v>435</v>
      </c>
      <c r="B260" t="s">
        <v>265</v>
      </c>
      <c r="C260" t="s">
        <v>436</v>
      </c>
      <c r="D260" t="s">
        <v>437</v>
      </c>
      <c r="E260" t="s">
        <v>438</v>
      </c>
      <c r="F260" t="s">
        <v>439</v>
      </c>
      <c r="G260" t="s">
        <v>440</v>
      </c>
    </row>
    <row r="261" spans="1:105" ht="12.75">
      <c r="A261">
        <f>D261/B261</f>
        <v>1</v>
      </c>
      <c r="B261">
        <v>2</v>
      </c>
      <c r="C261" t="s">
        <v>12</v>
      </c>
      <c r="D261">
        <f>COUNTIF(F261:DA261,"x")</f>
        <v>2</v>
      </c>
      <c r="E261" t="s">
        <v>13</v>
      </c>
      <c r="F261" t="s">
        <v>2020</v>
      </c>
      <c r="G261" t="s">
        <v>2020</v>
      </c>
    </row>
    <row r="262" spans="1:5" ht="12.75">
      <c r="A262">
        <f>B261/B262</f>
        <v>1</v>
      </c>
      <c r="B262">
        <f>D262+B261</f>
        <v>2</v>
      </c>
      <c r="C262" t="s">
        <v>12</v>
      </c>
      <c r="D262">
        <f>COUNTIF(F262:DA262,"&lt;&gt;")</f>
        <v>0</v>
      </c>
      <c r="E262" t="s">
        <v>15</v>
      </c>
    </row>
    <row r="263" spans="1:6" ht="12.75">
      <c r="A263" t="s">
        <v>441</v>
      </c>
      <c r="B263" t="s">
        <v>265</v>
      </c>
      <c r="C263" t="s">
        <v>442</v>
      </c>
      <c r="D263" t="s">
        <v>443</v>
      </c>
      <c r="E263" t="s">
        <v>444</v>
      </c>
      <c r="F263" t="s">
        <v>445</v>
      </c>
    </row>
    <row r="264" spans="1:105" ht="12.75">
      <c r="A264">
        <f>D264/B264</f>
        <v>1</v>
      </c>
      <c r="B264">
        <v>1</v>
      </c>
      <c r="C264" t="s">
        <v>12</v>
      </c>
      <c r="D264">
        <f>COUNTIF(F264:DA264,"x")</f>
        <v>1</v>
      </c>
      <c r="E264" t="s">
        <v>13</v>
      </c>
      <c r="F264" t="s">
        <v>2020</v>
      </c>
    </row>
    <row r="265" spans="1:5" ht="12.75">
      <c r="A265">
        <f>B264/B265</f>
        <v>1</v>
      </c>
      <c r="B265">
        <f>D265+B264</f>
        <v>1</v>
      </c>
      <c r="C265" t="s">
        <v>12</v>
      </c>
      <c r="D265">
        <f>COUNTIF(F265:DA265,"&lt;&gt;")</f>
        <v>0</v>
      </c>
      <c r="E265" t="s">
        <v>15</v>
      </c>
    </row>
    <row r="266" spans="1:6" ht="12.75">
      <c r="A266" t="s">
        <v>446</v>
      </c>
      <c r="B266" t="s">
        <v>265</v>
      </c>
      <c r="C266" t="s">
        <v>447</v>
      </c>
      <c r="D266" t="s">
        <v>448</v>
      </c>
      <c r="E266" t="s">
        <v>449</v>
      </c>
      <c r="F266" t="s">
        <v>450</v>
      </c>
    </row>
    <row r="267" spans="1:105" ht="12.75">
      <c r="A267">
        <f>D267/B267</f>
        <v>1</v>
      </c>
      <c r="B267">
        <v>1</v>
      </c>
      <c r="C267" t="s">
        <v>12</v>
      </c>
      <c r="D267">
        <f>COUNTIF(F267:DA267,"x")</f>
        <v>1</v>
      </c>
      <c r="E267" t="s">
        <v>13</v>
      </c>
      <c r="F267" t="s">
        <v>2020</v>
      </c>
    </row>
    <row r="268" spans="1:5" ht="12.75">
      <c r="A268">
        <f>B267/B268</f>
        <v>1</v>
      </c>
      <c r="B268">
        <f>D268+B267</f>
        <v>1</v>
      </c>
      <c r="C268" t="s">
        <v>12</v>
      </c>
      <c r="D268">
        <f>COUNTIF(F268:DA268,"&lt;&gt;")</f>
        <v>0</v>
      </c>
      <c r="E268" t="s">
        <v>15</v>
      </c>
    </row>
    <row r="269" spans="1:6" ht="12.75">
      <c r="A269" t="s">
        <v>451</v>
      </c>
      <c r="B269" t="s">
        <v>265</v>
      </c>
      <c r="C269" t="s">
        <v>452</v>
      </c>
      <c r="D269" t="s">
        <v>453</v>
      </c>
      <c r="E269" t="s">
        <v>372</v>
      </c>
      <c r="F269" t="s">
        <v>454</v>
      </c>
    </row>
    <row r="270" spans="1:105" ht="12.75">
      <c r="A270">
        <f>D270/B270</f>
        <v>1</v>
      </c>
      <c r="B270">
        <v>1</v>
      </c>
      <c r="C270" t="s">
        <v>12</v>
      </c>
      <c r="D270">
        <f>COUNTIF(F270:DA270,"x")</f>
        <v>1</v>
      </c>
      <c r="E270" t="s">
        <v>13</v>
      </c>
      <c r="F270" t="s">
        <v>2020</v>
      </c>
    </row>
    <row r="271" spans="1:5" ht="12.75">
      <c r="A271">
        <f>B270/B271</f>
        <v>1</v>
      </c>
      <c r="B271">
        <f>D271+B270</f>
        <v>1</v>
      </c>
      <c r="C271" t="s">
        <v>12</v>
      </c>
      <c r="D271">
        <f>COUNTIF(F271:DA271,"&lt;&gt;")</f>
        <v>0</v>
      </c>
      <c r="E271" t="s">
        <v>15</v>
      </c>
    </row>
    <row r="272" spans="1:6" ht="12.75">
      <c r="A272" t="s">
        <v>455</v>
      </c>
      <c r="B272" t="s">
        <v>265</v>
      </c>
      <c r="C272" t="s">
        <v>456</v>
      </c>
      <c r="D272" t="s">
        <v>457</v>
      </c>
      <c r="E272" t="s">
        <v>458</v>
      </c>
      <c r="F272" t="s">
        <v>459</v>
      </c>
    </row>
    <row r="273" spans="1:105" ht="12.75">
      <c r="A273">
        <f>D273/B273</f>
        <v>1</v>
      </c>
      <c r="B273">
        <v>1</v>
      </c>
      <c r="C273" t="s">
        <v>12</v>
      </c>
      <c r="D273">
        <f>COUNTIF(F273:DA273,"x")</f>
        <v>1</v>
      </c>
      <c r="E273" t="s">
        <v>13</v>
      </c>
      <c r="F273" t="s">
        <v>2020</v>
      </c>
    </row>
    <row r="274" spans="1:5" ht="12.75">
      <c r="A274">
        <f>B273/B274</f>
        <v>1</v>
      </c>
      <c r="B274">
        <f>D274+B273</f>
        <v>1</v>
      </c>
      <c r="C274" t="s">
        <v>12</v>
      </c>
      <c r="D274">
        <f>COUNTIF(F274:DA274,"&lt;&gt;")</f>
        <v>0</v>
      </c>
      <c r="E274" t="s">
        <v>15</v>
      </c>
    </row>
    <row r="275" spans="1:6" ht="12.75">
      <c r="A275" t="s">
        <v>460</v>
      </c>
      <c r="B275" t="s">
        <v>265</v>
      </c>
      <c r="C275" t="s">
        <v>461</v>
      </c>
      <c r="D275" t="s">
        <v>462</v>
      </c>
      <c r="E275" t="s">
        <v>283</v>
      </c>
      <c r="F275" t="s">
        <v>463</v>
      </c>
    </row>
    <row r="276" spans="1:105" ht="12.75">
      <c r="A276">
        <f>D276/B276</f>
        <v>1</v>
      </c>
      <c r="B276">
        <v>1</v>
      </c>
      <c r="C276" t="s">
        <v>12</v>
      </c>
      <c r="D276">
        <f>COUNTIF(F276:DA276,"x")</f>
        <v>1</v>
      </c>
      <c r="E276" t="s">
        <v>13</v>
      </c>
      <c r="F276" t="s">
        <v>2020</v>
      </c>
    </row>
    <row r="277" spans="1:5" ht="12.75">
      <c r="A277">
        <f>B276/B277</f>
        <v>1</v>
      </c>
      <c r="B277">
        <f>D277+B276</f>
        <v>1</v>
      </c>
      <c r="C277" t="s">
        <v>12</v>
      </c>
      <c r="D277">
        <f>COUNTIF(F277:DA277,"&lt;&gt;")</f>
        <v>0</v>
      </c>
      <c r="E277" t="s">
        <v>15</v>
      </c>
    </row>
    <row r="278" spans="1:6" ht="12.75">
      <c r="A278" t="s">
        <v>464</v>
      </c>
      <c r="B278" t="s">
        <v>265</v>
      </c>
      <c r="C278" t="s">
        <v>465</v>
      </c>
      <c r="D278" t="s">
        <v>466</v>
      </c>
      <c r="E278" t="s">
        <v>467</v>
      </c>
      <c r="F278" t="s">
        <v>468</v>
      </c>
    </row>
    <row r="279" spans="1:105" ht="12.75">
      <c r="A279">
        <f>D279/B279</f>
        <v>1</v>
      </c>
      <c r="B279">
        <v>1</v>
      </c>
      <c r="C279" t="s">
        <v>12</v>
      </c>
      <c r="D279">
        <f>COUNTIF(F279:DA279,"x")</f>
        <v>1</v>
      </c>
      <c r="E279" t="s">
        <v>13</v>
      </c>
      <c r="F279" t="s">
        <v>2020</v>
      </c>
    </row>
    <row r="280" spans="1:5" ht="12.75">
      <c r="A280">
        <f>B279/B280</f>
        <v>1</v>
      </c>
      <c r="B280">
        <f>D280+B279</f>
        <v>1</v>
      </c>
      <c r="C280" t="s">
        <v>12</v>
      </c>
      <c r="D280">
        <f>COUNTIF(F280:DA280,"&lt;&gt;")</f>
        <v>0</v>
      </c>
      <c r="E280" t="s">
        <v>15</v>
      </c>
    </row>
    <row r="281" spans="1:6" ht="12.75">
      <c r="A281" t="s">
        <v>469</v>
      </c>
      <c r="B281" t="s">
        <v>265</v>
      </c>
      <c r="C281" t="s">
        <v>470</v>
      </c>
      <c r="D281" t="s">
        <v>471</v>
      </c>
      <c r="E281" t="s">
        <v>472</v>
      </c>
      <c r="F281" t="s">
        <v>11</v>
      </c>
    </row>
    <row r="282" spans="1:105" ht="12.75">
      <c r="A282">
        <f>D282/B282</f>
        <v>1</v>
      </c>
      <c r="B282">
        <v>1</v>
      </c>
      <c r="C282" t="s">
        <v>12</v>
      </c>
      <c r="D282">
        <f>COUNTIF(F282:DA282,"x")</f>
        <v>1</v>
      </c>
      <c r="E282" t="s">
        <v>13</v>
      </c>
      <c r="F282" t="s">
        <v>2020</v>
      </c>
    </row>
    <row r="283" spans="1:5" ht="12.75">
      <c r="A283">
        <f>B282/B283</f>
        <v>1</v>
      </c>
      <c r="B283">
        <f>D283+B282</f>
        <v>1</v>
      </c>
      <c r="C283" t="s">
        <v>12</v>
      </c>
      <c r="D283">
        <f>COUNTIF(F283:DA283,"&lt;&gt;")</f>
        <v>0</v>
      </c>
      <c r="E283" t="s">
        <v>15</v>
      </c>
    </row>
    <row r="284" spans="1:6" ht="12.75">
      <c r="A284" t="s">
        <v>473</v>
      </c>
      <c r="B284" t="s">
        <v>265</v>
      </c>
      <c r="C284" t="s">
        <v>474</v>
      </c>
      <c r="D284" t="s">
        <v>475</v>
      </c>
      <c r="E284" t="s">
        <v>476</v>
      </c>
      <c r="F284" t="s">
        <v>477</v>
      </c>
    </row>
    <row r="285" spans="1:105" ht="12.75">
      <c r="A285">
        <f>D285/B285</f>
        <v>1</v>
      </c>
      <c r="B285">
        <v>1</v>
      </c>
      <c r="C285" t="s">
        <v>12</v>
      </c>
      <c r="D285">
        <f>COUNTIF(F285:DA285,"x")</f>
        <v>1</v>
      </c>
      <c r="E285" t="s">
        <v>13</v>
      </c>
      <c r="F285" t="s">
        <v>2020</v>
      </c>
    </row>
    <row r="286" spans="1:5" ht="12.75">
      <c r="A286">
        <f>B285/B286</f>
        <v>1</v>
      </c>
      <c r="B286">
        <f>D286+B285</f>
        <v>1</v>
      </c>
      <c r="C286" t="s">
        <v>12</v>
      </c>
      <c r="D286">
        <f>COUNTIF(F286:DA286,"&lt;&gt;")</f>
        <v>0</v>
      </c>
      <c r="E286" t="s">
        <v>15</v>
      </c>
    </row>
    <row r="287" spans="1:6" ht="12.75">
      <c r="A287" t="s">
        <v>478</v>
      </c>
      <c r="B287" t="s">
        <v>265</v>
      </c>
      <c r="C287" t="s">
        <v>479</v>
      </c>
      <c r="D287" t="s">
        <v>480</v>
      </c>
      <c r="E287" t="s">
        <v>481</v>
      </c>
      <c r="F287" t="s">
        <v>482</v>
      </c>
    </row>
    <row r="288" spans="1:105" ht="12.75">
      <c r="A288">
        <f>D288/B288</f>
        <v>1</v>
      </c>
      <c r="B288">
        <v>1</v>
      </c>
      <c r="C288" t="s">
        <v>12</v>
      </c>
      <c r="D288">
        <f>COUNTIF(F288:DA288,"x")</f>
        <v>1</v>
      </c>
      <c r="E288" t="s">
        <v>13</v>
      </c>
      <c r="F288" t="s">
        <v>2020</v>
      </c>
    </row>
    <row r="289" spans="1:5" ht="12.75">
      <c r="A289">
        <f>B288/B289</f>
        <v>1</v>
      </c>
      <c r="B289">
        <f>D289+B288</f>
        <v>1</v>
      </c>
      <c r="C289" t="s">
        <v>12</v>
      </c>
      <c r="D289">
        <f>COUNTIF(F289:DA289,"&lt;&gt;")</f>
        <v>0</v>
      </c>
      <c r="E289" t="s">
        <v>15</v>
      </c>
    </row>
    <row r="290" spans="1:7" ht="12.75">
      <c r="A290" t="s">
        <v>483</v>
      </c>
      <c r="B290" t="s">
        <v>265</v>
      </c>
      <c r="C290" t="s">
        <v>484</v>
      </c>
      <c r="D290" t="s">
        <v>485</v>
      </c>
      <c r="E290" t="s">
        <v>372</v>
      </c>
      <c r="F290" t="s">
        <v>486</v>
      </c>
      <c r="G290" t="s">
        <v>487</v>
      </c>
    </row>
    <row r="291" spans="1:105" ht="12.75">
      <c r="A291">
        <f>D291/B291</f>
        <v>1</v>
      </c>
      <c r="B291">
        <v>2</v>
      </c>
      <c r="C291" t="s">
        <v>12</v>
      </c>
      <c r="D291">
        <f>COUNTIF(F291:DA291,"x")</f>
        <v>2</v>
      </c>
      <c r="E291" t="s">
        <v>13</v>
      </c>
      <c r="F291" t="s">
        <v>2020</v>
      </c>
      <c r="G291" t="s">
        <v>2020</v>
      </c>
    </row>
    <row r="292" spans="1:5" ht="12.75">
      <c r="A292">
        <f>B291/B292</f>
        <v>1</v>
      </c>
      <c r="B292">
        <f>D292+B291</f>
        <v>2</v>
      </c>
      <c r="C292" t="s">
        <v>12</v>
      </c>
      <c r="D292">
        <f>COUNTIF(F292:DA292,"&lt;&gt;")</f>
        <v>0</v>
      </c>
      <c r="E292" t="s">
        <v>15</v>
      </c>
    </row>
    <row r="293" spans="1:6" ht="12.75">
      <c r="A293" t="s">
        <v>488</v>
      </c>
      <c r="B293" t="s">
        <v>265</v>
      </c>
      <c r="C293" t="s">
        <v>489</v>
      </c>
      <c r="D293" t="s">
        <v>490</v>
      </c>
      <c r="E293" t="s">
        <v>491</v>
      </c>
      <c r="F293" t="s">
        <v>492</v>
      </c>
    </row>
    <row r="294" spans="1:105" ht="12.75">
      <c r="A294">
        <f>D294/B294</f>
        <v>1</v>
      </c>
      <c r="B294">
        <v>1</v>
      </c>
      <c r="C294" t="s">
        <v>12</v>
      </c>
      <c r="D294">
        <f>COUNTIF(F294:DA294,"x")</f>
        <v>1</v>
      </c>
      <c r="E294" t="s">
        <v>13</v>
      </c>
      <c r="F294" t="s">
        <v>2020</v>
      </c>
    </row>
    <row r="295" spans="1:5" ht="12.75">
      <c r="A295">
        <f>B294/B295</f>
        <v>1</v>
      </c>
      <c r="B295">
        <f>D295+B294</f>
        <v>1</v>
      </c>
      <c r="C295" t="s">
        <v>12</v>
      </c>
      <c r="D295">
        <f>COUNTIF(F295:DA295,"&lt;&gt;")</f>
        <v>0</v>
      </c>
      <c r="E295" t="s">
        <v>15</v>
      </c>
    </row>
    <row r="296" spans="1:7" ht="12.75">
      <c r="A296" t="s">
        <v>493</v>
      </c>
      <c r="B296" t="s">
        <v>265</v>
      </c>
      <c r="C296" t="s">
        <v>494</v>
      </c>
      <c r="D296" t="s">
        <v>495</v>
      </c>
      <c r="E296" t="s">
        <v>496</v>
      </c>
      <c r="F296" t="s">
        <v>497</v>
      </c>
      <c r="G296" t="s">
        <v>450</v>
      </c>
    </row>
    <row r="297" spans="1:105" ht="12.75">
      <c r="A297">
        <f>D297/B297</f>
        <v>1</v>
      </c>
      <c r="B297">
        <v>2</v>
      </c>
      <c r="C297" t="s">
        <v>12</v>
      </c>
      <c r="D297">
        <f>COUNTIF(F297:DA297,"x")</f>
        <v>2</v>
      </c>
      <c r="E297" t="s">
        <v>13</v>
      </c>
      <c r="F297" t="s">
        <v>2020</v>
      </c>
      <c r="G297" t="s">
        <v>2020</v>
      </c>
    </row>
    <row r="298" spans="1:5" ht="12.75">
      <c r="A298">
        <f>B297/B298</f>
        <v>1</v>
      </c>
      <c r="B298">
        <f>D298+B297</f>
        <v>2</v>
      </c>
      <c r="C298" t="s">
        <v>12</v>
      </c>
      <c r="D298">
        <f>COUNTIF(F298:DA298,"&lt;&gt;")</f>
        <v>0</v>
      </c>
      <c r="E298" t="s">
        <v>15</v>
      </c>
    </row>
    <row r="299" spans="1:6" ht="12.75">
      <c r="A299" t="s">
        <v>498</v>
      </c>
      <c r="B299" t="s">
        <v>265</v>
      </c>
      <c r="C299" t="s">
        <v>499</v>
      </c>
      <c r="D299" t="s">
        <v>500</v>
      </c>
      <c r="E299" t="s">
        <v>501</v>
      </c>
      <c r="F299" t="s">
        <v>502</v>
      </c>
    </row>
    <row r="300" spans="1:105" ht="12.75">
      <c r="A300">
        <f>D300/B300</f>
        <v>1</v>
      </c>
      <c r="B300">
        <v>1</v>
      </c>
      <c r="C300" t="s">
        <v>12</v>
      </c>
      <c r="D300">
        <f>COUNTIF(F300:DA300,"x")</f>
        <v>1</v>
      </c>
      <c r="E300" t="s">
        <v>13</v>
      </c>
      <c r="F300" t="s">
        <v>2020</v>
      </c>
    </row>
    <row r="301" spans="1:5" ht="12.75">
      <c r="A301">
        <f>B300/B301</f>
        <v>1</v>
      </c>
      <c r="B301">
        <f>D301+B300</f>
        <v>1</v>
      </c>
      <c r="C301" t="s">
        <v>12</v>
      </c>
      <c r="D301">
        <f>COUNTIF(F301:DA301,"&lt;&gt;")</f>
        <v>0</v>
      </c>
      <c r="E301" t="s">
        <v>15</v>
      </c>
    </row>
    <row r="302" spans="1:6" ht="12.75">
      <c r="A302" t="s">
        <v>503</v>
      </c>
      <c r="B302" t="s">
        <v>265</v>
      </c>
      <c r="C302" t="s">
        <v>504</v>
      </c>
      <c r="D302" t="s">
        <v>505</v>
      </c>
      <c r="E302" t="s">
        <v>506</v>
      </c>
      <c r="F302" t="s">
        <v>507</v>
      </c>
    </row>
    <row r="303" spans="1:105" ht="12.75">
      <c r="A303">
        <f>D303/B303</f>
        <v>1</v>
      </c>
      <c r="B303">
        <v>1</v>
      </c>
      <c r="C303" t="s">
        <v>12</v>
      </c>
      <c r="D303">
        <f>COUNTIF(F303:DA303,"x")</f>
        <v>1</v>
      </c>
      <c r="E303" t="s">
        <v>13</v>
      </c>
      <c r="F303" t="s">
        <v>2020</v>
      </c>
    </row>
    <row r="304" spans="1:5" ht="12.75">
      <c r="A304">
        <f>B303/B304</f>
        <v>1</v>
      </c>
      <c r="B304">
        <f>D304+B303</f>
        <v>1</v>
      </c>
      <c r="C304" t="s">
        <v>12</v>
      </c>
      <c r="D304">
        <f>COUNTIF(F304:DA304,"&lt;&gt;")</f>
        <v>0</v>
      </c>
      <c r="E304" t="s">
        <v>15</v>
      </c>
    </row>
    <row r="305" spans="1:6" ht="12.75">
      <c r="A305" t="s">
        <v>508</v>
      </c>
      <c r="B305" t="s">
        <v>265</v>
      </c>
      <c r="C305" t="s">
        <v>509</v>
      </c>
      <c r="D305" t="s">
        <v>510</v>
      </c>
      <c r="E305" t="s">
        <v>511</v>
      </c>
      <c r="F305" t="s">
        <v>512</v>
      </c>
    </row>
    <row r="306" spans="1:105" ht="12.75">
      <c r="A306">
        <f>D306/B306</f>
        <v>1</v>
      </c>
      <c r="B306">
        <v>1</v>
      </c>
      <c r="C306" t="s">
        <v>12</v>
      </c>
      <c r="D306">
        <f>COUNTIF(F306:DA306,"x")</f>
        <v>1</v>
      </c>
      <c r="E306" t="s">
        <v>13</v>
      </c>
      <c r="F306" t="s">
        <v>2020</v>
      </c>
    </row>
    <row r="307" spans="1:5" ht="12.75">
      <c r="A307">
        <f>B306/B307</f>
        <v>1</v>
      </c>
      <c r="B307">
        <f>D307+B306</f>
        <v>1</v>
      </c>
      <c r="C307" t="s">
        <v>12</v>
      </c>
      <c r="D307">
        <f>COUNTIF(F307:DA307,"&lt;&gt;")</f>
        <v>0</v>
      </c>
      <c r="E307" t="s">
        <v>15</v>
      </c>
    </row>
    <row r="308" spans="1:6" ht="12.75">
      <c r="A308" t="s">
        <v>513</v>
      </c>
      <c r="B308" t="s">
        <v>514</v>
      </c>
      <c r="C308" t="s">
        <v>515</v>
      </c>
      <c r="D308" t="s">
        <v>516</v>
      </c>
      <c r="E308" t="s">
        <v>19</v>
      </c>
      <c r="F308" t="s">
        <v>517</v>
      </c>
    </row>
    <row r="309" spans="1:105" ht="12.75">
      <c r="A309">
        <f>D309/B309</f>
        <v>0</v>
      </c>
      <c r="B309">
        <v>1</v>
      </c>
      <c r="C309" t="s">
        <v>12</v>
      </c>
      <c r="D309">
        <f>COUNTIF(F309:DA309,"x")</f>
        <v>0</v>
      </c>
      <c r="E309" t="s">
        <v>13</v>
      </c>
    </row>
    <row r="310" spans="1:6" ht="12.75">
      <c r="A310">
        <f>B309/B310</f>
        <v>0.5</v>
      </c>
      <c r="B310">
        <f>D310+B309</f>
        <v>2</v>
      </c>
      <c r="C310" t="s">
        <v>12</v>
      </c>
      <c r="D310">
        <f>COUNTIF(F310:DA310,"&lt;&gt;")</f>
        <v>1</v>
      </c>
      <c r="E310" t="s">
        <v>15</v>
      </c>
      <c r="F310" t="s">
        <v>2023</v>
      </c>
    </row>
    <row r="311" spans="1:7" ht="12.75">
      <c r="A311" t="s">
        <v>518</v>
      </c>
      <c r="B311" t="s">
        <v>514</v>
      </c>
      <c r="C311" t="s">
        <v>519</v>
      </c>
      <c r="D311" t="s">
        <v>520</v>
      </c>
      <c r="E311" t="s">
        <v>521</v>
      </c>
      <c r="F311" t="s">
        <v>522</v>
      </c>
      <c r="G311" t="s">
        <v>523</v>
      </c>
    </row>
    <row r="312" spans="1:105" ht="12.75">
      <c r="A312">
        <f>D312/B312</f>
        <v>1</v>
      </c>
      <c r="B312">
        <v>2</v>
      </c>
      <c r="C312" t="s">
        <v>12</v>
      </c>
      <c r="D312">
        <f>COUNTIF(F312:DA312,"x")</f>
        <v>2</v>
      </c>
      <c r="E312" t="s">
        <v>13</v>
      </c>
      <c r="F312" t="s">
        <v>2020</v>
      </c>
      <c r="G312" t="s">
        <v>2020</v>
      </c>
    </row>
    <row r="313" spans="1:5" ht="12.75">
      <c r="A313">
        <f>B312/B313</f>
        <v>1</v>
      </c>
      <c r="B313">
        <f>D313+B312</f>
        <v>2</v>
      </c>
      <c r="C313" t="s">
        <v>12</v>
      </c>
      <c r="D313">
        <f>COUNTIF(F313:DA313,"&lt;&gt;")</f>
        <v>0</v>
      </c>
      <c r="E313" t="s">
        <v>15</v>
      </c>
    </row>
    <row r="314" spans="1:6" ht="12.75">
      <c r="A314" t="s">
        <v>524</v>
      </c>
      <c r="B314" t="s">
        <v>514</v>
      </c>
      <c r="C314" t="s">
        <v>525</v>
      </c>
      <c r="D314" t="s">
        <v>526</v>
      </c>
      <c r="E314" t="s">
        <v>19</v>
      </c>
      <c r="F314" t="s">
        <v>527</v>
      </c>
    </row>
    <row r="315" spans="1:105" ht="12.75">
      <c r="A315">
        <f>D315/B315</f>
        <v>1</v>
      </c>
      <c r="B315">
        <v>1</v>
      </c>
      <c r="C315" t="s">
        <v>12</v>
      </c>
      <c r="D315">
        <f>COUNTIF(F315:DA315,"x")</f>
        <v>1</v>
      </c>
      <c r="E315" t="s">
        <v>13</v>
      </c>
      <c r="F315" t="s">
        <v>2020</v>
      </c>
    </row>
    <row r="316" spans="1:5" ht="12.75">
      <c r="A316">
        <f>B315/B316</f>
        <v>1</v>
      </c>
      <c r="B316">
        <f>D316+B315</f>
        <v>1</v>
      </c>
      <c r="C316" t="s">
        <v>12</v>
      </c>
      <c r="D316">
        <f>COUNTIF(F316:DA316,"&lt;&gt;")</f>
        <v>0</v>
      </c>
      <c r="E316" t="s">
        <v>15</v>
      </c>
    </row>
    <row r="317" spans="1:6" ht="12.75">
      <c r="A317" t="s">
        <v>528</v>
      </c>
      <c r="B317" t="s">
        <v>514</v>
      </c>
      <c r="C317" t="s">
        <v>529</v>
      </c>
      <c r="D317" t="s">
        <v>530</v>
      </c>
      <c r="E317" t="s">
        <v>19</v>
      </c>
      <c r="F317" t="s">
        <v>531</v>
      </c>
    </row>
    <row r="318" spans="1:105" ht="12.75">
      <c r="A318">
        <f>D318/B318</f>
        <v>1</v>
      </c>
      <c r="B318">
        <v>1</v>
      </c>
      <c r="C318" t="s">
        <v>12</v>
      </c>
      <c r="D318">
        <f>COUNTIF(F318:DA318,"x")</f>
        <v>1</v>
      </c>
      <c r="E318" t="s">
        <v>13</v>
      </c>
      <c r="F318" t="s">
        <v>2020</v>
      </c>
    </row>
    <row r="319" spans="1:5" ht="12.75">
      <c r="A319">
        <f>B318/B319</f>
        <v>1</v>
      </c>
      <c r="B319">
        <f>D319+B318</f>
        <v>1</v>
      </c>
      <c r="C319" t="s">
        <v>12</v>
      </c>
      <c r="D319">
        <f>COUNTIF(F319:DA319,"&lt;&gt;")</f>
        <v>0</v>
      </c>
      <c r="E319" t="s">
        <v>15</v>
      </c>
    </row>
    <row r="320" spans="1:6" ht="12.75">
      <c r="A320" t="s">
        <v>532</v>
      </c>
      <c r="B320" t="s">
        <v>514</v>
      </c>
      <c r="C320" t="s">
        <v>533</v>
      </c>
      <c r="D320" t="s">
        <v>534</v>
      </c>
      <c r="E320" t="s">
        <v>19</v>
      </c>
      <c r="F320" t="s">
        <v>535</v>
      </c>
    </row>
    <row r="321" spans="1:105" ht="12.75">
      <c r="A321">
        <f>D321/B321</f>
        <v>1</v>
      </c>
      <c r="B321">
        <v>1</v>
      </c>
      <c r="C321" t="s">
        <v>12</v>
      </c>
      <c r="D321">
        <f>COUNTIF(F321:DA321,"x")</f>
        <v>1</v>
      </c>
      <c r="E321" t="s">
        <v>13</v>
      </c>
      <c r="F321" t="s">
        <v>2020</v>
      </c>
    </row>
    <row r="322" spans="1:5" ht="12.75">
      <c r="A322">
        <f>B321/B322</f>
        <v>1</v>
      </c>
      <c r="B322">
        <f>D322+B321</f>
        <v>1</v>
      </c>
      <c r="C322" t="s">
        <v>12</v>
      </c>
      <c r="D322">
        <f>COUNTIF(F322:DA322,"&lt;&gt;")</f>
        <v>0</v>
      </c>
      <c r="E322" t="s">
        <v>15</v>
      </c>
    </row>
    <row r="323" spans="1:9" s="1" customFormat="1" ht="12.75">
      <c r="A323" s="1" t="s">
        <v>536</v>
      </c>
      <c r="B323" s="1" t="s">
        <v>514</v>
      </c>
      <c r="C323" s="1" t="s">
        <v>537</v>
      </c>
      <c r="D323" s="1" t="s">
        <v>538</v>
      </c>
      <c r="E323" s="1" t="s">
        <v>539</v>
      </c>
      <c r="F323" s="1" t="s">
        <v>540</v>
      </c>
      <c r="G323" s="1" t="s">
        <v>541</v>
      </c>
      <c r="H323" s="1" t="s">
        <v>542</v>
      </c>
      <c r="I323" s="1" t="s">
        <v>541</v>
      </c>
    </row>
    <row r="324" spans="1:105" ht="12.75">
      <c r="A324">
        <f>D324/B324</f>
        <v>0.75</v>
      </c>
      <c r="B324">
        <v>4</v>
      </c>
      <c r="C324" t="s">
        <v>12</v>
      </c>
      <c r="D324">
        <f>COUNTIF(F324:DA324,"x")</f>
        <v>3</v>
      </c>
      <c r="E324" t="s">
        <v>13</v>
      </c>
      <c r="F324" t="s">
        <v>2020</v>
      </c>
      <c r="G324" t="s">
        <v>2020</v>
      </c>
      <c r="H324" t="s">
        <v>2020</v>
      </c>
    </row>
    <row r="325" spans="1:5" ht="12.75">
      <c r="A325">
        <f>B324/B325</f>
        <v>1</v>
      </c>
      <c r="B325">
        <f>D325+B324</f>
        <v>4</v>
      </c>
      <c r="C325" t="s">
        <v>12</v>
      </c>
      <c r="D325">
        <f>COUNTIF(F325:DA325,"&lt;&gt;")</f>
        <v>0</v>
      </c>
      <c r="E325" t="s">
        <v>15</v>
      </c>
    </row>
    <row r="326" spans="1:6" ht="12.75">
      <c r="A326" t="s">
        <v>543</v>
      </c>
      <c r="B326" t="s">
        <v>514</v>
      </c>
      <c r="C326" t="s">
        <v>544</v>
      </c>
      <c r="D326" t="s">
        <v>545</v>
      </c>
      <c r="E326" t="s">
        <v>19</v>
      </c>
      <c r="F326" t="s">
        <v>546</v>
      </c>
    </row>
    <row r="327" spans="1:105" ht="12.75">
      <c r="A327">
        <f>D327/B327</f>
        <v>1</v>
      </c>
      <c r="B327">
        <v>1</v>
      </c>
      <c r="C327" t="s">
        <v>12</v>
      </c>
      <c r="D327">
        <f>COUNTIF(F327:DA327,"x")</f>
        <v>1</v>
      </c>
      <c r="E327" t="s">
        <v>13</v>
      </c>
      <c r="F327" t="s">
        <v>2020</v>
      </c>
    </row>
    <row r="328" spans="1:5" ht="12.75">
      <c r="A328">
        <f>B327/B328</f>
        <v>1</v>
      </c>
      <c r="B328">
        <f>D328+B327</f>
        <v>1</v>
      </c>
      <c r="C328" t="s">
        <v>12</v>
      </c>
      <c r="D328">
        <f>COUNTIF(F328:DA328,"&lt;&gt;")</f>
        <v>0</v>
      </c>
      <c r="E328" t="s">
        <v>15</v>
      </c>
    </row>
    <row r="329" spans="1:6" ht="12.75">
      <c r="A329" t="s">
        <v>547</v>
      </c>
      <c r="B329" t="s">
        <v>514</v>
      </c>
      <c r="C329" t="s">
        <v>548</v>
      </c>
      <c r="D329" t="s">
        <v>549</v>
      </c>
      <c r="E329" t="s">
        <v>19</v>
      </c>
      <c r="F329" t="s">
        <v>550</v>
      </c>
    </row>
    <row r="330" spans="1:105" ht="12.75">
      <c r="A330">
        <f>D330/B330</f>
        <v>1</v>
      </c>
      <c r="B330">
        <v>1</v>
      </c>
      <c r="C330" t="s">
        <v>12</v>
      </c>
      <c r="D330">
        <f>COUNTIF(F330:DA330,"x")</f>
        <v>1</v>
      </c>
      <c r="E330" t="s">
        <v>13</v>
      </c>
      <c r="F330" t="s">
        <v>2020</v>
      </c>
    </row>
    <row r="331" spans="1:5" ht="12.75">
      <c r="A331">
        <f>B330/B331</f>
        <v>1</v>
      </c>
      <c r="B331">
        <f>D331+B330</f>
        <v>1</v>
      </c>
      <c r="C331" t="s">
        <v>12</v>
      </c>
      <c r="D331">
        <f>COUNTIF(F331:DA331,"&lt;&gt;")</f>
        <v>0</v>
      </c>
      <c r="E331" t="s">
        <v>15</v>
      </c>
    </row>
    <row r="332" spans="1:6" ht="12.75">
      <c r="A332" t="s">
        <v>551</v>
      </c>
      <c r="B332" t="s">
        <v>514</v>
      </c>
      <c r="C332" t="s">
        <v>552</v>
      </c>
      <c r="D332" t="s">
        <v>553</v>
      </c>
      <c r="E332" t="s">
        <v>554</v>
      </c>
      <c r="F332" t="s">
        <v>11</v>
      </c>
    </row>
    <row r="333" spans="1:105" ht="12.75">
      <c r="A333">
        <f>D333/B333</f>
        <v>1</v>
      </c>
      <c r="B333">
        <v>1</v>
      </c>
      <c r="C333" t="s">
        <v>12</v>
      </c>
      <c r="D333">
        <f>COUNTIF(F333:DA333,"x")</f>
        <v>1</v>
      </c>
      <c r="E333" t="s">
        <v>13</v>
      </c>
      <c r="F333" t="s">
        <v>2020</v>
      </c>
    </row>
    <row r="334" spans="1:5" ht="12.75">
      <c r="A334">
        <f>B333/B334</f>
        <v>1</v>
      </c>
      <c r="B334">
        <f>D334+B333</f>
        <v>1</v>
      </c>
      <c r="C334" t="s">
        <v>12</v>
      </c>
      <c r="D334">
        <f>COUNTIF(F334:DA334,"&lt;&gt;")</f>
        <v>0</v>
      </c>
      <c r="E334" t="s">
        <v>15</v>
      </c>
    </row>
    <row r="335" spans="1:6" ht="12.75">
      <c r="A335" t="s">
        <v>555</v>
      </c>
      <c r="B335" t="s">
        <v>514</v>
      </c>
      <c r="C335" t="s">
        <v>556</v>
      </c>
      <c r="D335" t="s">
        <v>557</v>
      </c>
      <c r="E335" t="s">
        <v>558</v>
      </c>
      <c r="F335" t="s">
        <v>359</v>
      </c>
    </row>
    <row r="336" spans="1:105" ht="12.75">
      <c r="A336">
        <f>D336/B336</f>
        <v>1</v>
      </c>
      <c r="B336">
        <v>1</v>
      </c>
      <c r="C336" t="s">
        <v>12</v>
      </c>
      <c r="D336">
        <f>COUNTIF(F336:DA336,"x")</f>
        <v>1</v>
      </c>
      <c r="E336" t="s">
        <v>13</v>
      </c>
      <c r="F336" t="s">
        <v>2020</v>
      </c>
    </row>
    <row r="337" spans="1:6" ht="12.75">
      <c r="A337">
        <f>B336/B337</f>
        <v>0.5</v>
      </c>
      <c r="B337">
        <f>D337+B336</f>
        <v>2</v>
      </c>
      <c r="C337" t="s">
        <v>12</v>
      </c>
      <c r="D337">
        <f>COUNTIF(F337:DA337,"&lt;&gt;")</f>
        <v>1</v>
      </c>
      <c r="E337" t="s">
        <v>15</v>
      </c>
      <c r="F337" t="s">
        <v>2023</v>
      </c>
    </row>
    <row r="338" spans="1:6" ht="12.75">
      <c r="A338" t="s">
        <v>559</v>
      </c>
      <c r="B338" t="s">
        <v>514</v>
      </c>
      <c r="C338" t="s">
        <v>560</v>
      </c>
      <c r="D338" t="s">
        <v>561</v>
      </c>
      <c r="E338" t="s">
        <v>19</v>
      </c>
      <c r="F338" t="s">
        <v>562</v>
      </c>
    </row>
    <row r="339" spans="1:105" ht="12.75">
      <c r="A339">
        <f>D339/B339</f>
        <v>1</v>
      </c>
      <c r="B339">
        <v>1</v>
      </c>
      <c r="C339" t="s">
        <v>12</v>
      </c>
      <c r="D339">
        <f>COUNTIF(F339:DA339,"x")</f>
        <v>1</v>
      </c>
      <c r="E339" t="s">
        <v>13</v>
      </c>
      <c r="F339" t="s">
        <v>2020</v>
      </c>
    </row>
    <row r="340" spans="1:5" ht="12.75">
      <c r="A340">
        <f>B339/B340</f>
        <v>1</v>
      </c>
      <c r="B340">
        <f>D340+B339</f>
        <v>1</v>
      </c>
      <c r="C340" t="s">
        <v>12</v>
      </c>
      <c r="D340">
        <f>COUNTIF(F340:DA340,"&lt;&gt;")</f>
        <v>0</v>
      </c>
      <c r="E340" t="s">
        <v>15</v>
      </c>
    </row>
    <row r="341" spans="1:9" s="1" customFormat="1" ht="12.75">
      <c r="A341" s="1" t="s">
        <v>563</v>
      </c>
      <c r="B341" s="1" t="s">
        <v>514</v>
      </c>
      <c r="C341" s="1" t="s">
        <v>564</v>
      </c>
      <c r="D341" s="1" t="s">
        <v>565</v>
      </c>
      <c r="E341" s="1" t="s">
        <v>566</v>
      </c>
      <c r="F341" s="1" t="s">
        <v>567</v>
      </c>
      <c r="G341" s="1" t="s">
        <v>568</v>
      </c>
      <c r="H341" s="1" t="s">
        <v>569</v>
      </c>
      <c r="I341" s="1" t="s">
        <v>11</v>
      </c>
    </row>
    <row r="342" spans="1:105" ht="12.75">
      <c r="A342">
        <f>D342/B342</f>
        <v>0.75</v>
      </c>
      <c r="B342">
        <v>4</v>
      </c>
      <c r="C342" t="s">
        <v>12</v>
      </c>
      <c r="D342">
        <f>COUNTIF(F342:DA342,"x")</f>
        <v>3</v>
      </c>
      <c r="E342" t="s">
        <v>13</v>
      </c>
      <c r="F342" t="s">
        <v>2020</v>
      </c>
      <c r="G342" t="s">
        <v>2020</v>
      </c>
      <c r="H342" t="s">
        <v>2020</v>
      </c>
    </row>
    <row r="343" spans="1:5" ht="12.75">
      <c r="A343">
        <f>B342/B343</f>
        <v>1</v>
      </c>
      <c r="B343">
        <f>D343+B342</f>
        <v>4</v>
      </c>
      <c r="C343" t="s">
        <v>12</v>
      </c>
      <c r="D343">
        <f>COUNTIF(F343:DA343,"&lt;&gt;")</f>
        <v>0</v>
      </c>
      <c r="E343" t="s">
        <v>15</v>
      </c>
    </row>
    <row r="344" spans="1:6" ht="12.75">
      <c r="A344" t="s">
        <v>570</v>
      </c>
      <c r="B344" t="s">
        <v>514</v>
      </c>
      <c r="C344" t="s">
        <v>571</v>
      </c>
      <c r="D344" t="s">
        <v>572</v>
      </c>
      <c r="E344" t="s">
        <v>19</v>
      </c>
      <c r="F344" t="s">
        <v>573</v>
      </c>
    </row>
    <row r="345" spans="1:105" ht="12.75">
      <c r="A345">
        <f>D345/B345</f>
        <v>1</v>
      </c>
      <c r="B345">
        <v>1</v>
      </c>
      <c r="C345" t="s">
        <v>12</v>
      </c>
      <c r="D345">
        <f>COUNTIF(F345:DA345,"x")</f>
        <v>1</v>
      </c>
      <c r="E345" t="s">
        <v>13</v>
      </c>
      <c r="F345" t="s">
        <v>2020</v>
      </c>
    </row>
    <row r="346" spans="1:5" ht="12.75">
      <c r="A346">
        <f>B345/B346</f>
        <v>1</v>
      </c>
      <c r="B346">
        <f>D346+B345</f>
        <v>1</v>
      </c>
      <c r="C346" t="s">
        <v>12</v>
      </c>
      <c r="D346">
        <f>COUNTIF(F346:DA346,"&lt;&gt;")</f>
        <v>0</v>
      </c>
      <c r="E346" t="s">
        <v>15</v>
      </c>
    </row>
    <row r="347" spans="1:6" ht="12.75">
      <c r="A347" t="s">
        <v>574</v>
      </c>
      <c r="B347" t="s">
        <v>514</v>
      </c>
      <c r="C347" t="s">
        <v>575</v>
      </c>
      <c r="D347" t="s">
        <v>576</v>
      </c>
      <c r="E347" t="s">
        <v>19</v>
      </c>
      <c r="F347" t="s">
        <v>577</v>
      </c>
    </row>
    <row r="348" spans="1:105" ht="12.75">
      <c r="A348">
        <f>D348/B348</f>
        <v>1</v>
      </c>
      <c r="B348">
        <v>1</v>
      </c>
      <c r="C348" t="s">
        <v>12</v>
      </c>
      <c r="D348">
        <f>COUNTIF(F348:DA348,"x")</f>
        <v>1</v>
      </c>
      <c r="E348" t="s">
        <v>13</v>
      </c>
      <c r="F348" t="s">
        <v>2020</v>
      </c>
    </row>
    <row r="349" spans="1:5" ht="12.75">
      <c r="A349">
        <f>B348/B349</f>
        <v>1</v>
      </c>
      <c r="B349">
        <f>D349+B348</f>
        <v>1</v>
      </c>
      <c r="C349" t="s">
        <v>12</v>
      </c>
      <c r="D349">
        <f>COUNTIF(F349:DA349,"&lt;&gt;")</f>
        <v>0</v>
      </c>
      <c r="E349" t="s">
        <v>15</v>
      </c>
    </row>
    <row r="350" spans="1:6" ht="12.75">
      <c r="A350" t="s">
        <v>578</v>
      </c>
      <c r="B350" t="s">
        <v>514</v>
      </c>
      <c r="C350" t="s">
        <v>579</v>
      </c>
      <c r="D350" t="s">
        <v>580</v>
      </c>
      <c r="E350" t="s">
        <v>581</v>
      </c>
      <c r="F350" t="s">
        <v>11</v>
      </c>
    </row>
    <row r="351" spans="1:105" ht="12.75">
      <c r="A351">
        <f>D351/B351</f>
        <v>0</v>
      </c>
      <c r="B351">
        <v>1</v>
      </c>
      <c r="C351" t="s">
        <v>12</v>
      </c>
      <c r="D351">
        <f>COUNTIF(F351:DA351,"x")</f>
        <v>0</v>
      </c>
      <c r="E351" t="s">
        <v>13</v>
      </c>
    </row>
    <row r="352" spans="1:6" ht="12.75">
      <c r="A352">
        <f>B351/B352</f>
        <v>0.5</v>
      </c>
      <c r="B352">
        <f>D352+B351</f>
        <v>2</v>
      </c>
      <c r="C352" t="s">
        <v>12</v>
      </c>
      <c r="D352">
        <f>COUNTIF(F352:DA352,"&lt;&gt;")</f>
        <v>1</v>
      </c>
      <c r="E352" t="s">
        <v>15</v>
      </c>
      <c r="F352" t="s">
        <v>2023</v>
      </c>
    </row>
    <row r="353" spans="1:6" ht="12.75">
      <c r="A353" t="s">
        <v>582</v>
      </c>
      <c r="B353" t="s">
        <v>514</v>
      </c>
      <c r="C353" t="s">
        <v>583</v>
      </c>
      <c r="D353" t="s">
        <v>584</v>
      </c>
      <c r="E353" t="s">
        <v>19</v>
      </c>
      <c r="F353" t="s">
        <v>585</v>
      </c>
    </row>
    <row r="354" spans="1:105" ht="12.75">
      <c r="A354">
        <f>D354/B354</f>
        <v>1</v>
      </c>
      <c r="B354">
        <v>1</v>
      </c>
      <c r="C354" t="s">
        <v>12</v>
      </c>
      <c r="D354">
        <f>COUNTIF(F354:DA354,"x")</f>
        <v>1</v>
      </c>
      <c r="E354" t="s">
        <v>13</v>
      </c>
      <c r="F354" t="s">
        <v>2020</v>
      </c>
    </row>
    <row r="355" spans="1:5" ht="12.75">
      <c r="A355">
        <f>B354/B355</f>
        <v>1</v>
      </c>
      <c r="B355">
        <f>D355+B354</f>
        <v>1</v>
      </c>
      <c r="C355" t="s">
        <v>12</v>
      </c>
      <c r="D355">
        <f>COUNTIF(F355:DA355,"&lt;&gt;")</f>
        <v>0</v>
      </c>
      <c r="E355" t="s">
        <v>15</v>
      </c>
    </row>
    <row r="356" spans="1:29" s="1" customFormat="1" ht="12.75">
      <c r="A356" s="1" t="s">
        <v>586</v>
      </c>
      <c r="B356" s="1" t="s">
        <v>514</v>
      </c>
      <c r="C356" s="1" t="s">
        <v>587</v>
      </c>
      <c r="D356" s="1" t="s">
        <v>588</v>
      </c>
      <c r="E356" s="1" t="s">
        <v>589</v>
      </c>
      <c r="F356" s="1" t="s">
        <v>590</v>
      </c>
      <c r="G356" s="1" t="s">
        <v>591</v>
      </c>
      <c r="H356" s="1" t="s">
        <v>592</v>
      </c>
      <c r="I356" s="1" t="s">
        <v>593</v>
      </c>
      <c r="J356" s="1" t="s">
        <v>594</v>
      </c>
      <c r="K356" s="1" t="s">
        <v>595</v>
      </c>
      <c r="L356" s="1" t="s">
        <v>596</v>
      </c>
      <c r="M356" s="1" t="s">
        <v>597</v>
      </c>
      <c r="N356" s="1" t="s">
        <v>598</v>
      </c>
      <c r="O356" s="1" t="s">
        <v>599</v>
      </c>
      <c r="P356" s="1" t="s">
        <v>600</v>
      </c>
      <c r="Q356" s="1" t="s">
        <v>601</v>
      </c>
      <c r="R356" s="1" t="s">
        <v>602</v>
      </c>
      <c r="S356" s="1" t="s">
        <v>603</v>
      </c>
      <c r="T356" s="1" t="s">
        <v>603</v>
      </c>
      <c r="U356" s="1" t="s">
        <v>604</v>
      </c>
      <c r="V356" s="1" t="s">
        <v>605</v>
      </c>
      <c r="W356" s="1" t="s">
        <v>606</v>
      </c>
      <c r="X356" s="1" t="s">
        <v>607</v>
      </c>
      <c r="Y356" s="1" t="s">
        <v>608</v>
      </c>
      <c r="Z356" s="1" t="s">
        <v>609</v>
      </c>
      <c r="AA356" s="1" t="s">
        <v>610</v>
      </c>
      <c r="AB356" s="1" t="s">
        <v>611</v>
      </c>
      <c r="AC356" s="1" t="s">
        <v>612</v>
      </c>
    </row>
    <row r="357" spans="1:105" ht="12.75">
      <c r="A357">
        <f>D357/B357</f>
        <v>0.7916666666666666</v>
      </c>
      <c r="B357">
        <v>24</v>
      </c>
      <c r="C357" t="s">
        <v>12</v>
      </c>
      <c r="D357">
        <f>COUNTIF(F357:DA357,"x")</f>
        <v>19</v>
      </c>
      <c r="E357" t="s">
        <v>13</v>
      </c>
      <c r="F357" t="s">
        <v>2020</v>
      </c>
      <c r="G357" t="s">
        <v>2020</v>
      </c>
      <c r="H357" t="s">
        <v>2020</v>
      </c>
      <c r="I357" t="s">
        <v>2020</v>
      </c>
      <c r="J357" t="s">
        <v>2020</v>
      </c>
      <c r="K357" t="s">
        <v>2020</v>
      </c>
      <c r="L357" t="s">
        <v>2020</v>
      </c>
      <c r="M357" t="s">
        <v>2020</v>
      </c>
      <c r="N357" t="s">
        <v>2020</v>
      </c>
      <c r="O357" t="s">
        <v>2020</v>
      </c>
      <c r="P357" t="s">
        <v>2020</v>
      </c>
      <c r="Q357" t="s">
        <v>2020</v>
      </c>
      <c r="R357" t="s">
        <v>2020</v>
      </c>
      <c r="S357" t="s">
        <v>2020</v>
      </c>
      <c r="T357" t="s">
        <v>2020</v>
      </c>
      <c r="U357" t="s">
        <v>2020</v>
      </c>
      <c r="AA357" t="s">
        <v>2020</v>
      </c>
      <c r="AB357" t="s">
        <v>2020</v>
      </c>
      <c r="AC357" t="s">
        <v>2020</v>
      </c>
    </row>
    <row r="358" spans="1:5" ht="12.75">
      <c r="A358">
        <f>B357/B358</f>
        <v>1</v>
      </c>
      <c r="B358">
        <f>D358+B357</f>
        <v>24</v>
      </c>
      <c r="C358" t="s">
        <v>12</v>
      </c>
      <c r="D358">
        <f>COUNTIF(F358:DA358,"&lt;&gt;")</f>
        <v>0</v>
      </c>
      <c r="E358" t="s">
        <v>15</v>
      </c>
    </row>
    <row r="359" spans="1:19" s="1" customFormat="1" ht="12.75">
      <c r="A359" s="1" t="s">
        <v>613</v>
      </c>
      <c r="B359" s="1" t="s">
        <v>514</v>
      </c>
      <c r="C359" s="1" t="s">
        <v>614</v>
      </c>
      <c r="D359" s="1" t="s">
        <v>587</v>
      </c>
      <c r="E359" s="1" t="s">
        <v>615</v>
      </c>
      <c r="F359" s="1" t="s">
        <v>610</v>
      </c>
      <c r="G359" s="1" t="s">
        <v>611</v>
      </c>
      <c r="H359" s="1" t="s">
        <v>616</v>
      </c>
      <c r="I359" s="1" t="s">
        <v>590</v>
      </c>
      <c r="J359" s="1" t="s">
        <v>617</v>
      </c>
      <c r="K359" s="1" t="s">
        <v>592</v>
      </c>
      <c r="L359" s="1" t="s">
        <v>594</v>
      </c>
      <c r="M359" s="1" t="s">
        <v>596</v>
      </c>
      <c r="N359" s="1" t="s">
        <v>618</v>
      </c>
      <c r="O359" s="1" t="s">
        <v>600</v>
      </c>
      <c r="P359" s="1" t="s">
        <v>601</v>
      </c>
      <c r="Q359" s="1" t="s">
        <v>603</v>
      </c>
      <c r="R359" s="1" t="s">
        <v>603</v>
      </c>
      <c r="S359" s="1" t="s">
        <v>604</v>
      </c>
    </row>
    <row r="360" spans="1:105" ht="12.75">
      <c r="A360">
        <f>D360/B360</f>
        <v>1</v>
      </c>
      <c r="B360">
        <v>14</v>
      </c>
      <c r="C360" t="s">
        <v>12</v>
      </c>
      <c r="D360">
        <f>COUNTIF(F360:DA360,"x")</f>
        <v>14</v>
      </c>
      <c r="E360" t="s">
        <v>13</v>
      </c>
      <c r="F360" t="s">
        <v>2020</v>
      </c>
      <c r="G360" t="s">
        <v>2020</v>
      </c>
      <c r="H360" t="s">
        <v>2020</v>
      </c>
      <c r="I360" t="s">
        <v>2020</v>
      </c>
      <c r="J360" t="s">
        <v>2020</v>
      </c>
      <c r="K360" t="s">
        <v>2020</v>
      </c>
      <c r="L360" t="s">
        <v>2020</v>
      </c>
      <c r="M360" t="s">
        <v>2020</v>
      </c>
      <c r="N360" t="s">
        <v>2020</v>
      </c>
      <c r="O360" t="s">
        <v>2020</v>
      </c>
      <c r="P360" t="s">
        <v>2020</v>
      </c>
      <c r="Q360" t="s">
        <v>2020</v>
      </c>
      <c r="R360" t="s">
        <v>2020</v>
      </c>
      <c r="S360" t="s">
        <v>2020</v>
      </c>
    </row>
    <row r="361" spans="1:5" ht="12.75">
      <c r="A361">
        <f>B360/B361</f>
        <v>1</v>
      </c>
      <c r="B361">
        <f>D361+B360</f>
        <v>14</v>
      </c>
      <c r="C361" t="s">
        <v>12</v>
      </c>
      <c r="D361">
        <f>COUNTIF(F361:DA361,"&lt;&gt;")</f>
        <v>0</v>
      </c>
      <c r="E361" t="s">
        <v>15</v>
      </c>
    </row>
    <row r="362" spans="1:6" ht="12.75">
      <c r="A362" t="s">
        <v>619</v>
      </c>
      <c r="B362" t="s">
        <v>514</v>
      </c>
      <c r="C362" t="s">
        <v>620</v>
      </c>
      <c r="D362" t="s">
        <v>621</v>
      </c>
      <c r="E362" t="s">
        <v>19</v>
      </c>
      <c r="F362" t="s">
        <v>622</v>
      </c>
    </row>
    <row r="363" spans="1:105" ht="12.75">
      <c r="A363">
        <f>D363/B363</f>
        <v>1</v>
      </c>
      <c r="B363">
        <v>1</v>
      </c>
      <c r="C363" t="s">
        <v>12</v>
      </c>
      <c r="D363">
        <f>COUNTIF(F363:DA363,"x")</f>
        <v>1</v>
      </c>
      <c r="E363" t="s">
        <v>13</v>
      </c>
      <c r="F363" t="s">
        <v>2020</v>
      </c>
    </row>
    <row r="364" spans="1:5" ht="12.75">
      <c r="A364">
        <f>B363/B364</f>
        <v>1</v>
      </c>
      <c r="B364">
        <f>D364+B363</f>
        <v>1</v>
      </c>
      <c r="C364" t="s">
        <v>12</v>
      </c>
      <c r="D364">
        <f>COUNTIF(F364:DA364,"&lt;&gt;")</f>
        <v>0</v>
      </c>
      <c r="E364" t="s">
        <v>15</v>
      </c>
    </row>
    <row r="365" spans="1:6" ht="12.75">
      <c r="A365" t="s">
        <v>623</v>
      </c>
      <c r="B365" t="s">
        <v>514</v>
      </c>
      <c r="C365" t="s">
        <v>624</v>
      </c>
      <c r="D365" t="s">
        <v>625</v>
      </c>
      <c r="E365" t="s">
        <v>19</v>
      </c>
      <c r="F365" t="s">
        <v>626</v>
      </c>
    </row>
    <row r="366" spans="1:105" ht="12.75">
      <c r="A366">
        <f>D366/B366</f>
        <v>1</v>
      </c>
      <c r="B366">
        <v>1</v>
      </c>
      <c r="C366" t="s">
        <v>12</v>
      </c>
      <c r="D366">
        <f>COUNTIF(F366:DA366,"x")</f>
        <v>1</v>
      </c>
      <c r="E366" t="s">
        <v>13</v>
      </c>
      <c r="F366" t="s">
        <v>2020</v>
      </c>
    </row>
    <row r="367" spans="1:5" ht="12.75">
      <c r="A367">
        <f>B366/B367</f>
        <v>1</v>
      </c>
      <c r="B367">
        <f>D367+B366</f>
        <v>1</v>
      </c>
      <c r="C367" t="s">
        <v>12</v>
      </c>
      <c r="D367">
        <f>COUNTIF(F367:DA367,"&lt;&gt;")</f>
        <v>0</v>
      </c>
      <c r="E367" t="s">
        <v>15</v>
      </c>
    </row>
    <row r="368" spans="1:6" ht="12.75">
      <c r="A368" t="s">
        <v>627</v>
      </c>
      <c r="B368" t="s">
        <v>514</v>
      </c>
      <c r="C368" t="s">
        <v>628</v>
      </c>
      <c r="D368" t="s">
        <v>629</v>
      </c>
      <c r="E368" t="s">
        <v>19</v>
      </c>
      <c r="F368" t="s">
        <v>630</v>
      </c>
    </row>
    <row r="369" spans="1:105" ht="12.75">
      <c r="A369">
        <f>D369/B369</f>
        <v>1</v>
      </c>
      <c r="B369">
        <v>1</v>
      </c>
      <c r="C369" t="s">
        <v>12</v>
      </c>
      <c r="D369">
        <f>COUNTIF(F369:DA369,"x")</f>
        <v>1</v>
      </c>
      <c r="E369" t="s">
        <v>13</v>
      </c>
      <c r="F369" t="s">
        <v>2020</v>
      </c>
    </row>
    <row r="370" spans="1:5" ht="12.75">
      <c r="A370">
        <f>B369/B370</f>
        <v>1</v>
      </c>
      <c r="B370">
        <f>D370+B369</f>
        <v>1</v>
      </c>
      <c r="C370" t="s">
        <v>12</v>
      </c>
      <c r="D370">
        <f>COUNTIF(F370:DA370,"&lt;&gt;")</f>
        <v>0</v>
      </c>
      <c r="E370" t="s">
        <v>15</v>
      </c>
    </row>
    <row r="371" spans="1:6" ht="12.75">
      <c r="A371" t="s">
        <v>631</v>
      </c>
      <c r="B371" t="s">
        <v>514</v>
      </c>
      <c r="C371" t="s">
        <v>632</v>
      </c>
      <c r="D371" t="s">
        <v>633</v>
      </c>
      <c r="E371" t="s">
        <v>19</v>
      </c>
      <c r="F371" t="s">
        <v>634</v>
      </c>
    </row>
    <row r="372" spans="1:105" ht="12.75">
      <c r="A372">
        <f>D372/B372</f>
        <v>1</v>
      </c>
      <c r="B372">
        <v>1</v>
      </c>
      <c r="C372" t="s">
        <v>12</v>
      </c>
      <c r="D372">
        <f>COUNTIF(F372:DA372,"x")</f>
        <v>1</v>
      </c>
      <c r="E372" t="s">
        <v>13</v>
      </c>
      <c r="F372" t="s">
        <v>2020</v>
      </c>
    </row>
    <row r="373" spans="1:5" ht="12.75">
      <c r="A373">
        <f>B372/B373</f>
        <v>1</v>
      </c>
      <c r="B373">
        <f>D373+B372</f>
        <v>1</v>
      </c>
      <c r="C373" t="s">
        <v>12</v>
      </c>
      <c r="D373">
        <f>COUNTIF(F373:DA373,"&lt;&gt;")</f>
        <v>0</v>
      </c>
      <c r="E373" t="s">
        <v>15</v>
      </c>
    </row>
    <row r="374" spans="1:6" ht="12.75">
      <c r="A374" t="s">
        <v>635</v>
      </c>
      <c r="B374" t="s">
        <v>514</v>
      </c>
      <c r="C374" t="s">
        <v>636</v>
      </c>
      <c r="D374" t="s">
        <v>637</v>
      </c>
      <c r="E374" t="s">
        <v>19</v>
      </c>
      <c r="F374" t="s">
        <v>638</v>
      </c>
    </row>
    <row r="375" spans="1:105" ht="12.75">
      <c r="A375">
        <f>D375/B375</f>
        <v>1</v>
      </c>
      <c r="B375">
        <v>1</v>
      </c>
      <c r="C375" t="s">
        <v>12</v>
      </c>
      <c r="D375">
        <f>COUNTIF(F375:DA375,"x")</f>
        <v>1</v>
      </c>
      <c r="E375" t="s">
        <v>13</v>
      </c>
      <c r="F375" t="s">
        <v>2020</v>
      </c>
    </row>
    <row r="376" spans="1:5" ht="12.75">
      <c r="A376">
        <f>B375/B376</f>
        <v>1</v>
      </c>
      <c r="B376">
        <f>D376+B375</f>
        <v>1</v>
      </c>
      <c r="C376" t="s">
        <v>12</v>
      </c>
      <c r="D376">
        <f>COUNTIF(F376:DA376,"&lt;&gt;")</f>
        <v>0</v>
      </c>
      <c r="E376" t="s">
        <v>15</v>
      </c>
    </row>
    <row r="377" spans="1:7" ht="12.75">
      <c r="A377" t="s">
        <v>639</v>
      </c>
      <c r="B377" t="s">
        <v>514</v>
      </c>
      <c r="C377" t="s">
        <v>640</v>
      </c>
      <c r="D377" t="s">
        <v>641</v>
      </c>
      <c r="E377" t="s">
        <v>19</v>
      </c>
      <c r="F377" t="s">
        <v>642</v>
      </c>
      <c r="G377" t="s">
        <v>642</v>
      </c>
    </row>
    <row r="378" spans="1:105" ht="12.75">
      <c r="A378">
        <f>D378/B378</f>
        <v>1</v>
      </c>
      <c r="B378">
        <v>2</v>
      </c>
      <c r="C378" t="s">
        <v>12</v>
      </c>
      <c r="D378">
        <f>COUNTIF(F378:DA378,"x")</f>
        <v>2</v>
      </c>
      <c r="E378" t="s">
        <v>13</v>
      </c>
      <c r="F378" t="s">
        <v>2020</v>
      </c>
      <c r="G378" t="s">
        <v>2020</v>
      </c>
    </row>
    <row r="379" spans="1:5" ht="12.75">
      <c r="A379">
        <f>B378/B379</f>
        <v>1</v>
      </c>
      <c r="B379">
        <f>D379+B378</f>
        <v>2</v>
      </c>
      <c r="C379" t="s">
        <v>12</v>
      </c>
      <c r="D379">
        <f>COUNTIF(F379:DA379,"&lt;&gt;")</f>
        <v>0</v>
      </c>
      <c r="E379" t="s">
        <v>15</v>
      </c>
    </row>
    <row r="380" spans="1:7" ht="12.75">
      <c r="A380" t="s">
        <v>643</v>
      </c>
      <c r="B380" t="s">
        <v>514</v>
      </c>
      <c r="C380" t="s">
        <v>644</v>
      </c>
      <c r="D380" t="s">
        <v>645</v>
      </c>
      <c r="E380" t="s">
        <v>19</v>
      </c>
      <c r="F380" t="s">
        <v>646</v>
      </c>
      <c r="G380" t="s">
        <v>646</v>
      </c>
    </row>
    <row r="381" spans="1:105" ht="12.75">
      <c r="A381">
        <f>D381/B381</f>
        <v>1</v>
      </c>
      <c r="B381">
        <v>2</v>
      </c>
      <c r="C381" t="s">
        <v>12</v>
      </c>
      <c r="D381">
        <f>COUNTIF(F381:DA381,"x")</f>
        <v>2</v>
      </c>
      <c r="E381" t="s">
        <v>13</v>
      </c>
      <c r="F381" t="s">
        <v>2020</v>
      </c>
      <c r="G381" t="s">
        <v>2020</v>
      </c>
    </row>
    <row r="382" spans="1:5" ht="12.75">
      <c r="A382">
        <f>B381/B382</f>
        <v>1</v>
      </c>
      <c r="B382">
        <f>D382+B381</f>
        <v>2</v>
      </c>
      <c r="C382" t="s">
        <v>12</v>
      </c>
      <c r="D382">
        <f>COUNTIF(F382:DA382,"&lt;&gt;")</f>
        <v>0</v>
      </c>
      <c r="E382" t="s">
        <v>15</v>
      </c>
    </row>
    <row r="383" spans="1:7" ht="12.75">
      <c r="A383" t="s">
        <v>647</v>
      </c>
      <c r="B383" t="s">
        <v>514</v>
      </c>
      <c r="C383" t="s">
        <v>648</v>
      </c>
      <c r="D383" t="s">
        <v>649</v>
      </c>
      <c r="E383" t="s">
        <v>650</v>
      </c>
      <c r="F383" t="s">
        <v>11</v>
      </c>
      <c r="G383" t="s">
        <v>11</v>
      </c>
    </row>
    <row r="384" spans="1:105" ht="12.75">
      <c r="A384">
        <f>D384/B384</f>
        <v>1</v>
      </c>
      <c r="B384">
        <v>2</v>
      </c>
      <c r="C384" t="s">
        <v>12</v>
      </c>
      <c r="D384">
        <f>COUNTIF(F384:DA384,"x")</f>
        <v>2</v>
      </c>
      <c r="E384" t="s">
        <v>13</v>
      </c>
      <c r="F384" t="s">
        <v>2020</v>
      </c>
      <c r="G384" t="s">
        <v>2020</v>
      </c>
    </row>
    <row r="385" spans="1:5" ht="12.75">
      <c r="A385">
        <f>B384/B385</f>
        <v>1</v>
      </c>
      <c r="B385">
        <f>D385+B384</f>
        <v>2</v>
      </c>
      <c r="C385" t="s">
        <v>12</v>
      </c>
      <c r="D385">
        <f>COUNTIF(F385:DA385,"&lt;&gt;")</f>
        <v>0</v>
      </c>
      <c r="E385" t="s">
        <v>15</v>
      </c>
    </row>
    <row r="386" spans="1:6" ht="12.75">
      <c r="A386" t="s">
        <v>651</v>
      </c>
      <c r="B386" t="s">
        <v>514</v>
      </c>
      <c r="C386" t="s">
        <v>652</v>
      </c>
      <c r="D386" t="s">
        <v>653</v>
      </c>
      <c r="E386" t="s">
        <v>654</v>
      </c>
      <c r="F386" t="s">
        <v>602</v>
      </c>
    </row>
    <row r="387" spans="1:105" ht="12.75">
      <c r="A387">
        <f>D387/B387</f>
        <v>1</v>
      </c>
      <c r="B387">
        <v>1</v>
      </c>
      <c r="C387" t="s">
        <v>12</v>
      </c>
      <c r="D387">
        <f>COUNTIF(F387:DA387,"x")</f>
        <v>1</v>
      </c>
      <c r="E387" t="s">
        <v>13</v>
      </c>
      <c r="F387" t="s">
        <v>2020</v>
      </c>
    </row>
    <row r="388" spans="1:5" ht="12.75">
      <c r="A388">
        <f>B387/B388</f>
        <v>1</v>
      </c>
      <c r="B388">
        <f>D388+B387</f>
        <v>1</v>
      </c>
      <c r="C388" t="s">
        <v>12</v>
      </c>
      <c r="D388">
        <f>COUNTIF(F388:DA388,"&lt;&gt;")</f>
        <v>0</v>
      </c>
      <c r="E388" t="s">
        <v>15</v>
      </c>
    </row>
    <row r="389" spans="1:6" ht="12.75">
      <c r="A389" t="s">
        <v>655</v>
      </c>
      <c r="B389" t="s">
        <v>514</v>
      </c>
      <c r="C389" t="s">
        <v>656</v>
      </c>
      <c r="D389" t="s">
        <v>657</v>
      </c>
      <c r="E389" t="s">
        <v>658</v>
      </c>
      <c r="F389" t="s">
        <v>659</v>
      </c>
    </row>
    <row r="390" spans="1:105" ht="12.75">
      <c r="A390">
        <f>D390/B390</f>
        <v>1</v>
      </c>
      <c r="B390">
        <v>1</v>
      </c>
      <c r="C390" t="s">
        <v>12</v>
      </c>
      <c r="D390">
        <f>COUNTIF(F390:DA390,"x")</f>
        <v>1</v>
      </c>
      <c r="E390" t="s">
        <v>13</v>
      </c>
      <c r="F390" t="s">
        <v>2020</v>
      </c>
    </row>
    <row r="391" spans="1:5" ht="12.75">
      <c r="A391">
        <f>B390/B391</f>
        <v>1</v>
      </c>
      <c r="B391">
        <f>D391+B390</f>
        <v>1</v>
      </c>
      <c r="C391" t="s">
        <v>12</v>
      </c>
      <c r="D391">
        <f>COUNTIF(F391:DA391,"&lt;&gt;")</f>
        <v>0</v>
      </c>
      <c r="E391" t="s">
        <v>15</v>
      </c>
    </row>
    <row r="392" spans="1:6" ht="12.75">
      <c r="A392" t="s">
        <v>660</v>
      </c>
      <c r="B392" t="s">
        <v>514</v>
      </c>
      <c r="C392" t="s">
        <v>661</v>
      </c>
      <c r="D392" t="s">
        <v>662</v>
      </c>
      <c r="E392" t="s">
        <v>19</v>
      </c>
      <c r="F392" t="s">
        <v>663</v>
      </c>
    </row>
    <row r="393" spans="1:105" ht="12.75">
      <c r="A393">
        <f>D393/B393</f>
        <v>1</v>
      </c>
      <c r="B393">
        <v>1</v>
      </c>
      <c r="C393" t="s">
        <v>12</v>
      </c>
      <c r="D393">
        <f>COUNTIF(F393:DA393,"x")</f>
        <v>1</v>
      </c>
      <c r="E393" t="s">
        <v>13</v>
      </c>
      <c r="F393" t="s">
        <v>2020</v>
      </c>
    </row>
    <row r="394" spans="1:5" ht="12.75">
      <c r="A394">
        <f>B393/B394</f>
        <v>1</v>
      </c>
      <c r="B394">
        <f>D394+B393</f>
        <v>1</v>
      </c>
      <c r="C394" t="s">
        <v>12</v>
      </c>
      <c r="D394">
        <f>COUNTIF(F394:DA394,"&lt;&gt;")</f>
        <v>0</v>
      </c>
      <c r="E394" t="s">
        <v>15</v>
      </c>
    </row>
    <row r="395" spans="1:6" ht="12.75">
      <c r="A395" t="s">
        <v>664</v>
      </c>
      <c r="B395" t="s">
        <v>514</v>
      </c>
      <c r="C395" t="s">
        <v>665</v>
      </c>
      <c r="D395" t="s">
        <v>666</v>
      </c>
      <c r="E395" t="s">
        <v>667</v>
      </c>
      <c r="F395" t="s">
        <v>668</v>
      </c>
    </row>
    <row r="396" spans="1:105" ht="12.75">
      <c r="A396">
        <f>D396/B396</f>
        <v>1</v>
      </c>
      <c r="B396">
        <v>1</v>
      </c>
      <c r="C396" t="s">
        <v>12</v>
      </c>
      <c r="D396">
        <f>COUNTIF(F396:DA396,"x")</f>
        <v>1</v>
      </c>
      <c r="E396" t="s">
        <v>13</v>
      </c>
      <c r="F396" t="s">
        <v>2020</v>
      </c>
    </row>
    <row r="397" spans="1:5" ht="12.75">
      <c r="A397">
        <f>B396/B397</f>
        <v>1</v>
      </c>
      <c r="B397">
        <f>D397+B396</f>
        <v>1</v>
      </c>
      <c r="C397" t="s">
        <v>12</v>
      </c>
      <c r="D397">
        <f>COUNTIF(F397:DA397,"&lt;&gt;")</f>
        <v>0</v>
      </c>
      <c r="E397" t="s">
        <v>15</v>
      </c>
    </row>
    <row r="398" spans="1:7" ht="12.75">
      <c r="A398" t="s">
        <v>669</v>
      </c>
      <c r="B398" t="s">
        <v>514</v>
      </c>
      <c r="C398" t="s">
        <v>670</v>
      </c>
      <c r="D398" t="s">
        <v>671</v>
      </c>
      <c r="E398" t="s">
        <v>672</v>
      </c>
      <c r="F398" t="s">
        <v>673</v>
      </c>
      <c r="G398" t="s">
        <v>674</v>
      </c>
    </row>
    <row r="399" spans="1:105" ht="12.75">
      <c r="A399">
        <f>D399/B399</f>
        <v>1</v>
      </c>
      <c r="B399">
        <v>2</v>
      </c>
      <c r="C399" t="s">
        <v>12</v>
      </c>
      <c r="D399">
        <f>COUNTIF(F399:DA399,"x")</f>
        <v>2</v>
      </c>
      <c r="E399" t="s">
        <v>13</v>
      </c>
      <c r="F399" t="s">
        <v>2020</v>
      </c>
      <c r="G399" t="s">
        <v>2020</v>
      </c>
    </row>
    <row r="400" spans="1:5" ht="12.75">
      <c r="A400">
        <f>B399/B400</f>
        <v>1</v>
      </c>
      <c r="B400">
        <f>D400+B399</f>
        <v>2</v>
      </c>
      <c r="C400" t="s">
        <v>12</v>
      </c>
      <c r="D400">
        <f>COUNTIF(F400:DA400,"&lt;&gt;")</f>
        <v>0</v>
      </c>
      <c r="E400" t="s">
        <v>15</v>
      </c>
    </row>
    <row r="401" spans="1:7" ht="12.75">
      <c r="A401" t="s">
        <v>675</v>
      </c>
      <c r="B401" t="s">
        <v>514</v>
      </c>
      <c r="C401" t="s">
        <v>676</v>
      </c>
      <c r="D401" t="s">
        <v>677</v>
      </c>
      <c r="E401" t="s">
        <v>678</v>
      </c>
      <c r="F401" t="s">
        <v>679</v>
      </c>
      <c r="G401" t="s">
        <v>680</v>
      </c>
    </row>
    <row r="402" spans="1:105" ht="12.75">
      <c r="A402">
        <f>D402/B402</f>
        <v>1</v>
      </c>
      <c r="B402">
        <v>2</v>
      </c>
      <c r="C402" t="s">
        <v>12</v>
      </c>
      <c r="D402">
        <f>COUNTIF(F402:DA402,"x")</f>
        <v>2</v>
      </c>
      <c r="E402" t="s">
        <v>13</v>
      </c>
      <c r="F402" t="s">
        <v>2020</v>
      </c>
      <c r="G402" t="s">
        <v>2020</v>
      </c>
    </row>
    <row r="403" spans="1:5" ht="12.75">
      <c r="A403">
        <f>B402/B403</f>
        <v>1</v>
      </c>
      <c r="B403">
        <f>D403+B402</f>
        <v>2</v>
      </c>
      <c r="C403" t="s">
        <v>12</v>
      </c>
      <c r="D403">
        <f>COUNTIF(F403:DA403,"&lt;&gt;")</f>
        <v>0</v>
      </c>
      <c r="E403" t="s">
        <v>15</v>
      </c>
    </row>
    <row r="404" spans="1:6" ht="12.75">
      <c r="A404" t="s">
        <v>681</v>
      </c>
      <c r="B404" t="s">
        <v>514</v>
      </c>
      <c r="C404" t="s">
        <v>682</v>
      </c>
      <c r="D404" t="s">
        <v>683</v>
      </c>
      <c r="E404" t="s">
        <v>684</v>
      </c>
      <c r="F404" t="s">
        <v>685</v>
      </c>
    </row>
    <row r="405" spans="1:105" ht="12.75">
      <c r="A405">
        <f>D405/B405</f>
        <v>1</v>
      </c>
      <c r="B405">
        <v>1</v>
      </c>
      <c r="C405" t="s">
        <v>12</v>
      </c>
      <c r="D405">
        <f>COUNTIF(F405:DA405,"x")</f>
        <v>1</v>
      </c>
      <c r="E405" t="s">
        <v>13</v>
      </c>
      <c r="F405" t="s">
        <v>2020</v>
      </c>
    </row>
    <row r="406" spans="1:5" ht="12.75">
      <c r="A406">
        <f>B405/B406</f>
        <v>1</v>
      </c>
      <c r="B406">
        <f>D406+B405</f>
        <v>1</v>
      </c>
      <c r="C406" t="s">
        <v>12</v>
      </c>
      <c r="D406">
        <f>COUNTIF(F406:DA406,"&lt;&gt;")</f>
        <v>0</v>
      </c>
      <c r="E406" t="s">
        <v>15</v>
      </c>
    </row>
    <row r="407" spans="1:6" ht="12.75">
      <c r="A407" t="s">
        <v>686</v>
      </c>
      <c r="B407" t="s">
        <v>514</v>
      </c>
      <c r="C407" t="s">
        <v>687</v>
      </c>
      <c r="D407" t="s">
        <v>688</v>
      </c>
      <c r="E407" t="s">
        <v>689</v>
      </c>
      <c r="F407" t="s">
        <v>690</v>
      </c>
    </row>
    <row r="408" spans="1:105" ht="12.75">
      <c r="A408">
        <f>D408/B408</f>
        <v>1</v>
      </c>
      <c r="B408">
        <v>1</v>
      </c>
      <c r="C408" t="s">
        <v>12</v>
      </c>
      <c r="D408">
        <f>COUNTIF(F408:DA408,"x")</f>
        <v>1</v>
      </c>
      <c r="E408" t="s">
        <v>13</v>
      </c>
      <c r="F408" t="s">
        <v>2020</v>
      </c>
    </row>
    <row r="409" spans="1:5" ht="12.75">
      <c r="A409">
        <f>B408/B409</f>
        <v>1</v>
      </c>
      <c r="B409">
        <f>D409+B408</f>
        <v>1</v>
      </c>
      <c r="C409" t="s">
        <v>12</v>
      </c>
      <c r="D409">
        <f>COUNTIF(F409:DA409,"&lt;&gt;")</f>
        <v>0</v>
      </c>
      <c r="E409" t="s">
        <v>15</v>
      </c>
    </row>
    <row r="410" spans="1:6" ht="12.75">
      <c r="A410" t="s">
        <v>691</v>
      </c>
      <c r="B410" t="s">
        <v>514</v>
      </c>
      <c r="C410" t="s">
        <v>692</v>
      </c>
      <c r="D410" t="s">
        <v>693</v>
      </c>
      <c r="E410" t="s">
        <v>694</v>
      </c>
      <c r="F410" t="s">
        <v>695</v>
      </c>
    </row>
    <row r="411" spans="1:105" ht="12.75">
      <c r="A411">
        <f>D411/B411</f>
        <v>1</v>
      </c>
      <c r="B411">
        <v>1</v>
      </c>
      <c r="C411" t="s">
        <v>12</v>
      </c>
      <c r="D411">
        <f>COUNTIF(F411:DA411,"x")</f>
        <v>1</v>
      </c>
      <c r="E411" t="s">
        <v>13</v>
      </c>
      <c r="F411" t="s">
        <v>2020</v>
      </c>
    </row>
    <row r="412" spans="1:5" ht="12.75">
      <c r="A412">
        <f>B411/B412</f>
        <v>1</v>
      </c>
      <c r="B412">
        <f>D412+B411</f>
        <v>1</v>
      </c>
      <c r="C412" t="s">
        <v>12</v>
      </c>
      <c r="D412">
        <f>COUNTIF(F412:DA412,"&lt;&gt;")</f>
        <v>0</v>
      </c>
      <c r="E412" t="s">
        <v>15</v>
      </c>
    </row>
    <row r="413" spans="1:9" s="1" customFormat="1" ht="12.75">
      <c r="A413" s="2">
        <v>1349</v>
      </c>
      <c r="B413" s="1" t="s">
        <v>514</v>
      </c>
      <c r="C413" s="1" t="s">
        <v>696</v>
      </c>
      <c r="D413" s="1" t="s">
        <v>697</v>
      </c>
      <c r="E413" s="1" t="s">
        <v>698</v>
      </c>
      <c r="F413" s="1" t="s">
        <v>699</v>
      </c>
      <c r="G413" s="1" t="s">
        <v>700</v>
      </c>
      <c r="H413" s="1" t="s">
        <v>701</v>
      </c>
      <c r="I413" s="1" t="s">
        <v>702</v>
      </c>
    </row>
    <row r="414" spans="1:105" ht="12.75">
      <c r="A414">
        <f>D414/B414</f>
        <v>1</v>
      </c>
      <c r="B414">
        <v>4</v>
      </c>
      <c r="C414" t="s">
        <v>12</v>
      </c>
      <c r="D414">
        <f>COUNTIF(F414:DA414,"x")</f>
        <v>4</v>
      </c>
      <c r="E414" t="s">
        <v>13</v>
      </c>
      <c r="F414" t="s">
        <v>2020</v>
      </c>
      <c r="G414" t="s">
        <v>2020</v>
      </c>
      <c r="H414" t="s">
        <v>2020</v>
      </c>
      <c r="I414" t="s">
        <v>2020</v>
      </c>
    </row>
    <row r="415" spans="1:5" ht="12.75">
      <c r="A415">
        <f>B414/B415</f>
        <v>1</v>
      </c>
      <c r="B415">
        <f>D415+B414</f>
        <v>4</v>
      </c>
      <c r="C415" t="s">
        <v>12</v>
      </c>
      <c r="D415">
        <f>COUNTIF(F415:DA415,"&lt;&gt;")</f>
        <v>0</v>
      </c>
      <c r="E415" t="s">
        <v>15</v>
      </c>
    </row>
    <row r="416" spans="1:6" ht="12.75">
      <c r="A416" t="s">
        <v>703</v>
      </c>
      <c r="B416" t="s">
        <v>514</v>
      </c>
      <c r="C416" t="s">
        <v>704</v>
      </c>
      <c r="D416" t="s">
        <v>705</v>
      </c>
      <c r="E416" t="s">
        <v>689</v>
      </c>
      <c r="F416" t="s">
        <v>706</v>
      </c>
    </row>
    <row r="417" spans="1:105" ht="12.75">
      <c r="A417">
        <f>D417/B417</f>
        <v>1</v>
      </c>
      <c r="B417">
        <v>1</v>
      </c>
      <c r="C417" t="s">
        <v>12</v>
      </c>
      <c r="D417">
        <f>COUNTIF(F417:DA417,"x")</f>
        <v>1</v>
      </c>
      <c r="E417" t="s">
        <v>13</v>
      </c>
      <c r="F417" t="s">
        <v>2020</v>
      </c>
    </row>
    <row r="418" spans="1:5" ht="12.75">
      <c r="A418">
        <f>B417/B418</f>
        <v>1</v>
      </c>
      <c r="B418">
        <f>D418+B417</f>
        <v>1</v>
      </c>
      <c r="C418" t="s">
        <v>12</v>
      </c>
      <c r="D418">
        <f>COUNTIF(F418:DA418,"&lt;&gt;")</f>
        <v>0</v>
      </c>
      <c r="E418" t="s">
        <v>15</v>
      </c>
    </row>
    <row r="419" spans="1:6" ht="12.75">
      <c r="A419" t="s">
        <v>707</v>
      </c>
      <c r="B419" t="s">
        <v>514</v>
      </c>
      <c r="C419" t="s">
        <v>708</v>
      </c>
      <c r="D419" t="s">
        <v>709</v>
      </c>
      <c r="E419" t="s">
        <v>710</v>
      </c>
      <c r="F419" t="s">
        <v>11</v>
      </c>
    </row>
    <row r="420" spans="1:105" ht="12.75">
      <c r="A420">
        <f>D420/B420</f>
        <v>1</v>
      </c>
      <c r="B420">
        <v>1</v>
      </c>
      <c r="C420" t="s">
        <v>12</v>
      </c>
      <c r="D420">
        <f>COUNTIF(F420:DA420,"x")</f>
        <v>1</v>
      </c>
      <c r="E420" t="s">
        <v>13</v>
      </c>
      <c r="F420" t="s">
        <v>2020</v>
      </c>
    </row>
    <row r="421" spans="1:5" ht="12.75">
      <c r="A421">
        <f>B420/B421</f>
        <v>1</v>
      </c>
      <c r="B421">
        <f>D421+B420</f>
        <v>1</v>
      </c>
      <c r="C421" t="s">
        <v>12</v>
      </c>
      <c r="D421">
        <f>COUNTIF(F421:DA421,"&lt;&gt;")</f>
        <v>0</v>
      </c>
      <c r="E421" t="s">
        <v>15</v>
      </c>
    </row>
    <row r="422" spans="1:6" ht="12.75">
      <c r="A422" t="s">
        <v>711</v>
      </c>
      <c r="B422" t="s">
        <v>514</v>
      </c>
      <c r="C422" t="s">
        <v>712</v>
      </c>
      <c r="D422" t="s">
        <v>713</v>
      </c>
      <c r="E422" t="s">
        <v>714</v>
      </c>
      <c r="F422" t="s">
        <v>715</v>
      </c>
    </row>
    <row r="423" spans="1:105" ht="12.75">
      <c r="A423">
        <f>D423/B423</f>
        <v>1</v>
      </c>
      <c r="B423">
        <v>1</v>
      </c>
      <c r="C423" t="s">
        <v>12</v>
      </c>
      <c r="D423">
        <f>COUNTIF(F423:DA423,"x")</f>
        <v>1</v>
      </c>
      <c r="E423" t="s">
        <v>13</v>
      </c>
      <c r="F423" t="s">
        <v>2020</v>
      </c>
    </row>
    <row r="424" spans="1:5" ht="12.75">
      <c r="A424">
        <f>B423/B424</f>
        <v>1</v>
      </c>
      <c r="B424">
        <f>D424+B423</f>
        <v>1</v>
      </c>
      <c r="C424" t="s">
        <v>12</v>
      </c>
      <c r="D424">
        <f>COUNTIF(F424:DA424,"&lt;&gt;")</f>
        <v>0</v>
      </c>
      <c r="E424" t="s">
        <v>15</v>
      </c>
    </row>
    <row r="425" spans="1:7" ht="12.75">
      <c r="A425" t="s">
        <v>716</v>
      </c>
      <c r="B425" t="s">
        <v>514</v>
      </c>
      <c r="C425" t="s">
        <v>717</v>
      </c>
      <c r="D425" t="s">
        <v>718</v>
      </c>
      <c r="E425" t="s">
        <v>719</v>
      </c>
      <c r="F425" t="s">
        <v>11</v>
      </c>
      <c r="G425" t="s">
        <v>32</v>
      </c>
    </row>
    <row r="426" spans="1:105" ht="12.75">
      <c r="A426">
        <f>D426/B426</f>
        <v>1</v>
      </c>
      <c r="B426">
        <v>2</v>
      </c>
      <c r="C426" t="s">
        <v>12</v>
      </c>
      <c r="D426">
        <f>COUNTIF(F426:DA426,"x")</f>
        <v>2</v>
      </c>
      <c r="E426" t="s">
        <v>13</v>
      </c>
      <c r="F426" t="s">
        <v>2020</v>
      </c>
      <c r="G426" t="s">
        <v>2020</v>
      </c>
    </row>
    <row r="427" spans="1:5" ht="12.75">
      <c r="A427">
        <f>B426/B427</f>
        <v>1</v>
      </c>
      <c r="B427">
        <f>D427+B426</f>
        <v>2</v>
      </c>
      <c r="C427" t="s">
        <v>12</v>
      </c>
      <c r="D427">
        <f>COUNTIF(F427:DA427,"&lt;&gt;")</f>
        <v>0</v>
      </c>
      <c r="E427" t="s">
        <v>15</v>
      </c>
    </row>
    <row r="428" spans="1:6" ht="12.75">
      <c r="A428" t="s">
        <v>720</v>
      </c>
      <c r="B428" t="s">
        <v>514</v>
      </c>
      <c r="C428" t="s">
        <v>721</v>
      </c>
      <c r="D428" t="s">
        <v>722</v>
      </c>
      <c r="E428" t="s">
        <v>19</v>
      </c>
      <c r="F428" t="s">
        <v>723</v>
      </c>
    </row>
    <row r="429" spans="1:105" ht="12.75">
      <c r="A429">
        <f>D429/B429</f>
        <v>1</v>
      </c>
      <c r="B429">
        <v>1</v>
      </c>
      <c r="C429" t="s">
        <v>12</v>
      </c>
      <c r="D429">
        <f>COUNTIF(F429:DA429,"x")</f>
        <v>1</v>
      </c>
      <c r="E429" t="s">
        <v>13</v>
      </c>
      <c r="F429" t="s">
        <v>2020</v>
      </c>
    </row>
    <row r="430" spans="1:5" ht="12.75">
      <c r="A430">
        <f>B429/B430</f>
        <v>1</v>
      </c>
      <c r="B430">
        <f>D430+B429</f>
        <v>1</v>
      </c>
      <c r="C430" t="s">
        <v>12</v>
      </c>
      <c r="D430">
        <f>COUNTIF(F430:DA430,"&lt;&gt;")</f>
        <v>0</v>
      </c>
      <c r="E430" t="s">
        <v>15</v>
      </c>
    </row>
    <row r="431" spans="1:8" s="1" customFormat="1" ht="12.75">
      <c r="A431" s="1" t="s">
        <v>724</v>
      </c>
      <c r="B431" s="1" t="s">
        <v>514</v>
      </c>
      <c r="C431" s="1" t="s">
        <v>725</v>
      </c>
      <c r="D431" s="1" t="s">
        <v>726</v>
      </c>
      <c r="E431" s="1" t="s">
        <v>19</v>
      </c>
      <c r="F431" s="1" t="s">
        <v>727</v>
      </c>
      <c r="G431" s="1" t="s">
        <v>728</v>
      </c>
      <c r="H431" s="1" t="s">
        <v>729</v>
      </c>
    </row>
    <row r="432" spans="1:105" ht="12.75">
      <c r="A432">
        <f>D432/B432</f>
        <v>1</v>
      </c>
      <c r="B432">
        <v>3</v>
      </c>
      <c r="C432" t="s">
        <v>12</v>
      </c>
      <c r="D432">
        <f>COUNTIF(F432:DA432,"x")</f>
        <v>3</v>
      </c>
      <c r="E432" t="s">
        <v>13</v>
      </c>
      <c r="F432" t="s">
        <v>2020</v>
      </c>
      <c r="G432" t="s">
        <v>2020</v>
      </c>
      <c r="H432" t="s">
        <v>2020</v>
      </c>
    </row>
    <row r="433" spans="1:5" ht="12.75">
      <c r="A433">
        <f>B432/B433</f>
        <v>1</v>
      </c>
      <c r="B433">
        <f>D433+B432</f>
        <v>3</v>
      </c>
      <c r="C433" t="s">
        <v>12</v>
      </c>
      <c r="D433">
        <f>COUNTIF(F433:DA433,"&lt;&gt;")</f>
        <v>0</v>
      </c>
      <c r="E433" t="s">
        <v>15</v>
      </c>
    </row>
    <row r="434" spans="1:6" ht="12.75">
      <c r="A434" t="s">
        <v>730</v>
      </c>
      <c r="B434" t="s">
        <v>514</v>
      </c>
      <c r="C434" t="s">
        <v>731</v>
      </c>
      <c r="D434" t="s">
        <v>732</v>
      </c>
      <c r="E434" t="s">
        <v>733</v>
      </c>
      <c r="F434" t="s">
        <v>734</v>
      </c>
    </row>
    <row r="435" spans="1:105" ht="12.75">
      <c r="A435">
        <f>D435/B435</f>
        <v>1</v>
      </c>
      <c r="B435">
        <v>1</v>
      </c>
      <c r="C435" t="s">
        <v>12</v>
      </c>
      <c r="D435">
        <f>COUNTIF(F435:DA435,"x")</f>
        <v>1</v>
      </c>
      <c r="E435" t="s">
        <v>13</v>
      </c>
      <c r="F435" t="s">
        <v>2020</v>
      </c>
    </row>
    <row r="436" spans="1:5" ht="12.75">
      <c r="A436">
        <f>B435/B436</f>
        <v>1</v>
      </c>
      <c r="B436">
        <f>D436+B435</f>
        <v>1</v>
      </c>
      <c r="C436" t="s">
        <v>12</v>
      </c>
      <c r="D436">
        <f>COUNTIF(F436:DA436,"&lt;&gt;")</f>
        <v>0</v>
      </c>
      <c r="E436" t="s">
        <v>15</v>
      </c>
    </row>
    <row r="437" spans="1:13" s="1" customFormat="1" ht="12.75">
      <c r="A437" s="1" t="s">
        <v>735</v>
      </c>
      <c r="B437" s="1" t="s">
        <v>514</v>
      </c>
      <c r="C437" s="1" t="s">
        <v>736</v>
      </c>
      <c r="D437" s="1" t="s">
        <v>737</v>
      </c>
      <c r="E437" s="1" t="s">
        <v>738</v>
      </c>
      <c r="F437" s="1" t="s">
        <v>739</v>
      </c>
      <c r="G437" s="1" t="s">
        <v>740</v>
      </c>
      <c r="H437" s="1" t="s">
        <v>706</v>
      </c>
      <c r="I437" s="1" t="s">
        <v>706</v>
      </c>
      <c r="J437" s="1" t="s">
        <v>741</v>
      </c>
      <c r="K437" s="1" t="s">
        <v>742</v>
      </c>
      <c r="L437" s="1" t="s">
        <v>742</v>
      </c>
      <c r="M437" s="1" t="s">
        <v>743</v>
      </c>
    </row>
    <row r="438" spans="1:105" ht="12.75">
      <c r="A438">
        <f>D438/B438</f>
        <v>0.5</v>
      </c>
      <c r="B438">
        <v>8</v>
      </c>
      <c r="C438" t="s">
        <v>12</v>
      </c>
      <c r="D438">
        <f>COUNTIF(F438:DA438,"x")</f>
        <v>4</v>
      </c>
      <c r="E438" t="s">
        <v>13</v>
      </c>
      <c r="F438" t="s">
        <v>2020</v>
      </c>
      <c r="G438" t="s">
        <v>2020</v>
      </c>
      <c r="H438" t="s">
        <v>2020</v>
      </c>
      <c r="I438" t="s">
        <v>2020</v>
      </c>
    </row>
    <row r="439" spans="1:6" ht="12.75">
      <c r="A439">
        <f>B438/B439</f>
        <v>0.8888888888888888</v>
      </c>
      <c r="B439">
        <f>D439+B438</f>
        <v>9</v>
      </c>
      <c r="C439" t="s">
        <v>12</v>
      </c>
      <c r="D439">
        <f>COUNTIF(F439:DA439,"&lt;&gt;")</f>
        <v>1</v>
      </c>
      <c r="E439" t="s">
        <v>15</v>
      </c>
      <c r="F439" t="s">
        <v>2023</v>
      </c>
    </row>
    <row r="440" spans="1:7" ht="12.75">
      <c r="A440" t="s">
        <v>744</v>
      </c>
      <c r="B440" t="s">
        <v>514</v>
      </c>
      <c r="C440" t="s">
        <v>745</v>
      </c>
      <c r="D440" t="s">
        <v>746</v>
      </c>
      <c r="E440" t="s">
        <v>747</v>
      </c>
      <c r="F440" t="s">
        <v>748</v>
      </c>
      <c r="G440" t="s">
        <v>748</v>
      </c>
    </row>
    <row r="441" spans="1:105" ht="12.75">
      <c r="A441">
        <f>D441/B441</f>
        <v>1</v>
      </c>
      <c r="B441">
        <v>2</v>
      </c>
      <c r="C441" t="s">
        <v>12</v>
      </c>
      <c r="D441">
        <f>COUNTIF(F441:DA441,"x")</f>
        <v>2</v>
      </c>
      <c r="E441" t="s">
        <v>13</v>
      </c>
      <c r="F441" t="s">
        <v>2020</v>
      </c>
      <c r="G441" t="s">
        <v>2020</v>
      </c>
    </row>
    <row r="442" spans="1:5" ht="12.75">
      <c r="A442">
        <f>B441/B442</f>
        <v>1</v>
      </c>
      <c r="B442">
        <f>D442+B441</f>
        <v>2</v>
      </c>
      <c r="C442" t="s">
        <v>12</v>
      </c>
      <c r="D442">
        <f>COUNTIF(F442:DA442,"&lt;&gt;")</f>
        <v>0</v>
      </c>
      <c r="E442" t="s">
        <v>15</v>
      </c>
    </row>
    <row r="443" spans="1:7" ht="12.75">
      <c r="A443" t="s">
        <v>749</v>
      </c>
      <c r="B443" t="s">
        <v>514</v>
      </c>
      <c r="C443" t="s">
        <v>750</v>
      </c>
      <c r="D443" t="s">
        <v>751</v>
      </c>
      <c r="E443" t="s">
        <v>752</v>
      </c>
      <c r="F443" t="s">
        <v>753</v>
      </c>
      <c r="G443" t="s">
        <v>754</v>
      </c>
    </row>
    <row r="444" spans="1:105" ht="12.75">
      <c r="A444">
        <f>D444/B444</f>
        <v>1</v>
      </c>
      <c r="B444">
        <v>2</v>
      </c>
      <c r="C444" t="s">
        <v>12</v>
      </c>
      <c r="D444">
        <f>COUNTIF(F444:DA444,"x")</f>
        <v>2</v>
      </c>
      <c r="E444" t="s">
        <v>13</v>
      </c>
      <c r="F444" t="s">
        <v>2020</v>
      </c>
      <c r="G444" t="s">
        <v>2020</v>
      </c>
    </row>
    <row r="445" spans="1:5" ht="12.75">
      <c r="A445">
        <f>B444/B445</f>
        <v>1</v>
      </c>
      <c r="B445">
        <f>D445+B444</f>
        <v>2</v>
      </c>
      <c r="C445" t="s">
        <v>12</v>
      </c>
      <c r="D445">
        <f>COUNTIF(F445:DA445,"&lt;&gt;")</f>
        <v>0</v>
      </c>
      <c r="E445" t="s">
        <v>15</v>
      </c>
    </row>
    <row r="446" spans="1:7" ht="12.75">
      <c r="A446" t="s">
        <v>755</v>
      </c>
      <c r="B446" t="s">
        <v>514</v>
      </c>
      <c r="C446" t="s">
        <v>756</v>
      </c>
      <c r="D446" t="s">
        <v>757</v>
      </c>
      <c r="E446" t="s">
        <v>758</v>
      </c>
      <c r="F446" t="s">
        <v>11</v>
      </c>
      <c r="G446" t="s">
        <v>11</v>
      </c>
    </row>
    <row r="447" spans="1:105" ht="12.75">
      <c r="A447">
        <f>D447/B447</f>
        <v>1</v>
      </c>
      <c r="B447">
        <v>2</v>
      </c>
      <c r="C447" t="s">
        <v>12</v>
      </c>
      <c r="D447">
        <f>COUNTIF(F447:DA447,"x")</f>
        <v>2</v>
      </c>
      <c r="E447" t="s">
        <v>13</v>
      </c>
      <c r="F447" t="s">
        <v>2020</v>
      </c>
      <c r="G447" t="s">
        <v>2020</v>
      </c>
    </row>
    <row r="448" spans="1:5" ht="12.75">
      <c r="A448">
        <f>B447/B448</f>
        <v>1</v>
      </c>
      <c r="B448">
        <f>D448+B447</f>
        <v>2</v>
      </c>
      <c r="C448" t="s">
        <v>12</v>
      </c>
      <c r="D448">
        <f>COUNTIF(F448:DA448,"&lt;&gt;")</f>
        <v>0</v>
      </c>
      <c r="E448" t="s">
        <v>15</v>
      </c>
    </row>
    <row r="449" spans="1:14" s="1" customFormat="1" ht="12.75">
      <c r="A449" s="1" t="s">
        <v>759</v>
      </c>
      <c r="B449" s="1" t="s">
        <v>514</v>
      </c>
      <c r="C449" s="1" t="s">
        <v>760</v>
      </c>
      <c r="D449" s="1" t="s">
        <v>761</v>
      </c>
      <c r="E449" s="1" t="s">
        <v>762</v>
      </c>
      <c r="F449" s="1" t="s">
        <v>763</v>
      </c>
      <c r="G449" s="1" t="s">
        <v>764</v>
      </c>
      <c r="H449" s="1" t="s">
        <v>765</v>
      </c>
      <c r="I449" s="1" t="s">
        <v>766</v>
      </c>
      <c r="J449" s="1" t="s">
        <v>767</v>
      </c>
      <c r="K449" s="1" t="s">
        <v>768</v>
      </c>
      <c r="L449" s="1" t="s">
        <v>769</v>
      </c>
      <c r="M449" s="1" t="s">
        <v>770</v>
      </c>
      <c r="N449" s="1" t="s">
        <v>771</v>
      </c>
    </row>
    <row r="450" spans="1:105" ht="12.75">
      <c r="A450">
        <f>D450/B450</f>
        <v>1</v>
      </c>
      <c r="B450">
        <v>9</v>
      </c>
      <c r="C450" t="s">
        <v>12</v>
      </c>
      <c r="D450">
        <f>COUNTIF(F450:DA450,"x")</f>
        <v>9</v>
      </c>
      <c r="E450" t="s">
        <v>13</v>
      </c>
      <c r="F450" t="s">
        <v>2020</v>
      </c>
      <c r="G450" t="s">
        <v>2020</v>
      </c>
      <c r="H450" t="s">
        <v>2020</v>
      </c>
      <c r="I450" t="s">
        <v>2020</v>
      </c>
      <c r="J450" t="s">
        <v>2020</v>
      </c>
      <c r="K450" t="s">
        <v>2020</v>
      </c>
      <c r="L450" t="s">
        <v>2020</v>
      </c>
      <c r="M450" t="s">
        <v>2020</v>
      </c>
      <c r="N450" t="s">
        <v>2020</v>
      </c>
    </row>
    <row r="451" spans="1:5" ht="12.75">
      <c r="A451">
        <f>B450/B451</f>
        <v>1</v>
      </c>
      <c r="B451">
        <f>D451+B450</f>
        <v>9</v>
      </c>
      <c r="C451" t="s">
        <v>12</v>
      </c>
      <c r="D451">
        <f>COUNTIF(F451:DA451,"&lt;&gt;")</f>
        <v>0</v>
      </c>
      <c r="E451" t="s">
        <v>15</v>
      </c>
    </row>
    <row r="452" spans="1:9" s="1" customFormat="1" ht="12.75">
      <c r="A452" s="1" t="s">
        <v>772</v>
      </c>
      <c r="B452" s="1" t="s">
        <v>514</v>
      </c>
      <c r="C452" s="1" t="s">
        <v>773</v>
      </c>
      <c r="D452" s="1" t="s">
        <v>774</v>
      </c>
      <c r="E452" s="1" t="s">
        <v>710</v>
      </c>
      <c r="F452" s="1" t="s">
        <v>775</v>
      </c>
      <c r="G452" s="1" t="s">
        <v>776</v>
      </c>
      <c r="H452" s="1" t="s">
        <v>777</v>
      </c>
      <c r="I452" s="1" t="s">
        <v>778</v>
      </c>
    </row>
    <row r="453" spans="1:105" ht="12.75">
      <c r="A453">
        <f>D453/B453</f>
        <v>1</v>
      </c>
      <c r="B453">
        <v>4</v>
      </c>
      <c r="C453" t="s">
        <v>12</v>
      </c>
      <c r="D453">
        <f>COUNTIF(F453:DA453,"x")</f>
        <v>4</v>
      </c>
      <c r="E453" t="s">
        <v>13</v>
      </c>
      <c r="F453" t="s">
        <v>2020</v>
      </c>
      <c r="G453" t="s">
        <v>2020</v>
      </c>
      <c r="H453" t="s">
        <v>2020</v>
      </c>
      <c r="I453" t="s">
        <v>2020</v>
      </c>
    </row>
    <row r="454" spans="1:5" ht="12.75">
      <c r="A454">
        <f>B453/B454</f>
        <v>1</v>
      </c>
      <c r="B454">
        <f>D454+B453</f>
        <v>4</v>
      </c>
      <c r="C454" t="s">
        <v>12</v>
      </c>
      <c r="D454">
        <f>COUNTIF(F454:DA454,"&lt;&gt;")</f>
        <v>0</v>
      </c>
      <c r="E454" t="s">
        <v>15</v>
      </c>
    </row>
    <row r="455" spans="1:6" ht="12.75">
      <c r="A455" t="s">
        <v>779</v>
      </c>
      <c r="B455" t="s">
        <v>514</v>
      </c>
      <c r="C455" t="s">
        <v>780</v>
      </c>
      <c r="D455" t="s">
        <v>781</v>
      </c>
      <c r="E455" t="s">
        <v>782</v>
      </c>
      <c r="F455" t="s">
        <v>783</v>
      </c>
    </row>
    <row r="456" spans="1:105" ht="12.75">
      <c r="A456">
        <f>D456/B456</f>
        <v>1</v>
      </c>
      <c r="B456">
        <v>1</v>
      </c>
      <c r="C456" t="s">
        <v>12</v>
      </c>
      <c r="D456">
        <f>COUNTIF(F456:DA456,"x")</f>
        <v>1</v>
      </c>
      <c r="E456" t="s">
        <v>13</v>
      </c>
      <c r="F456" t="s">
        <v>2020</v>
      </c>
    </row>
    <row r="457" spans="1:5" ht="12.75">
      <c r="A457">
        <f>B456/B457</f>
        <v>1</v>
      </c>
      <c r="B457">
        <f>D457+B456</f>
        <v>1</v>
      </c>
      <c r="C457" t="s">
        <v>12</v>
      </c>
      <c r="D457">
        <f>COUNTIF(F457:DA457,"&lt;&gt;")</f>
        <v>0</v>
      </c>
      <c r="E457" t="s">
        <v>15</v>
      </c>
    </row>
    <row r="458" spans="1:8" ht="12.75">
      <c r="A458" t="s">
        <v>784</v>
      </c>
      <c r="B458" t="s">
        <v>514</v>
      </c>
      <c r="C458" t="s">
        <v>785</v>
      </c>
      <c r="D458" t="s">
        <v>786</v>
      </c>
      <c r="E458" t="s">
        <v>787</v>
      </c>
      <c r="F458" t="s">
        <v>788</v>
      </c>
      <c r="G458" t="s">
        <v>789</v>
      </c>
      <c r="H458" t="s">
        <v>11</v>
      </c>
    </row>
    <row r="459" spans="1:105" ht="12.75">
      <c r="A459">
        <f>D459/B459</f>
        <v>1</v>
      </c>
      <c r="B459">
        <v>3</v>
      </c>
      <c r="C459" t="s">
        <v>12</v>
      </c>
      <c r="D459">
        <f>COUNTIF(F459:DA459,"x")</f>
        <v>3</v>
      </c>
      <c r="E459" t="s">
        <v>13</v>
      </c>
      <c r="F459" t="s">
        <v>2020</v>
      </c>
      <c r="G459" t="s">
        <v>2020</v>
      </c>
      <c r="H459" t="s">
        <v>2020</v>
      </c>
    </row>
    <row r="460" spans="1:5" ht="12.75">
      <c r="A460">
        <f>B459/B460</f>
        <v>1</v>
      </c>
      <c r="B460">
        <f>D460+B459</f>
        <v>3</v>
      </c>
      <c r="C460" t="s">
        <v>12</v>
      </c>
      <c r="D460">
        <f>COUNTIF(F460:DA460,"&lt;&gt;")</f>
        <v>0</v>
      </c>
      <c r="E460" t="s">
        <v>15</v>
      </c>
    </row>
    <row r="461" spans="1:6" ht="12.75">
      <c r="A461" t="s">
        <v>790</v>
      </c>
      <c r="B461" t="s">
        <v>514</v>
      </c>
      <c r="C461" t="s">
        <v>791</v>
      </c>
      <c r="D461" t="s">
        <v>792</v>
      </c>
      <c r="E461" t="s">
        <v>793</v>
      </c>
      <c r="F461" t="s">
        <v>794</v>
      </c>
    </row>
    <row r="462" spans="1:105" ht="12.75">
      <c r="A462">
        <f>D462/B462</f>
        <v>1</v>
      </c>
      <c r="B462">
        <v>1</v>
      </c>
      <c r="C462" t="s">
        <v>12</v>
      </c>
      <c r="D462">
        <f>COUNTIF(F462:DA462,"x")</f>
        <v>1</v>
      </c>
      <c r="E462" t="s">
        <v>13</v>
      </c>
      <c r="F462" t="s">
        <v>2020</v>
      </c>
    </row>
    <row r="463" spans="1:5" ht="12.75">
      <c r="A463">
        <f>B462/B463</f>
        <v>1</v>
      </c>
      <c r="B463">
        <f>D463+B462</f>
        <v>1</v>
      </c>
      <c r="C463" t="s">
        <v>12</v>
      </c>
      <c r="D463">
        <f>COUNTIF(F463:DA463,"&lt;&gt;")</f>
        <v>0</v>
      </c>
      <c r="E463" t="s">
        <v>15</v>
      </c>
    </row>
    <row r="464" spans="1:6" ht="12.75">
      <c r="A464" t="s">
        <v>795</v>
      </c>
      <c r="B464" t="s">
        <v>796</v>
      </c>
      <c r="C464" t="s">
        <v>797</v>
      </c>
      <c r="D464" t="s">
        <v>798</v>
      </c>
      <c r="E464" t="s">
        <v>799</v>
      </c>
      <c r="F464" t="s">
        <v>800</v>
      </c>
    </row>
    <row r="465" spans="1:105" ht="12.75">
      <c r="A465">
        <f>D465/B465</f>
        <v>1</v>
      </c>
      <c r="B465">
        <v>1</v>
      </c>
      <c r="C465" t="s">
        <v>12</v>
      </c>
      <c r="D465">
        <f>COUNTIF(F465:DA465,"x")</f>
        <v>1</v>
      </c>
      <c r="E465" t="s">
        <v>13</v>
      </c>
      <c r="F465" t="s">
        <v>2020</v>
      </c>
    </row>
    <row r="466" spans="1:5" ht="12.75">
      <c r="A466">
        <f>B465/B466</f>
        <v>1</v>
      </c>
      <c r="B466">
        <f>D466+B465</f>
        <v>1</v>
      </c>
      <c r="C466" t="s">
        <v>12</v>
      </c>
      <c r="D466">
        <f>COUNTIF(F466:DA466,"&lt;&gt;")</f>
        <v>0</v>
      </c>
      <c r="E466" t="s">
        <v>15</v>
      </c>
    </row>
    <row r="467" spans="1:6" ht="12.75">
      <c r="A467" t="s">
        <v>801</v>
      </c>
      <c r="B467" t="s">
        <v>796</v>
      </c>
      <c r="C467" t="s">
        <v>802</v>
      </c>
      <c r="D467" t="s">
        <v>803</v>
      </c>
      <c r="E467" t="s">
        <v>804</v>
      </c>
      <c r="F467" t="s">
        <v>805</v>
      </c>
    </row>
    <row r="468" spans="1:105" ht="12.75">
      <c r="A468">
        <f>D468/B468</f>
        <v>1</v>
      </c>
      <c r="B468">
        <v>1</v>
      </c>
      <c r="C468" t="s">
        <v>12</v>
      </c>
      <c r="D468">
        <f>COUNTIF(F468:DA468,"x")</f>
        <v>1</v>
      </c>
      <c r="E468" t="s">
        <v>13</v>
      </c>
      <c r="F468" t="s">
        <v>2020</v>
      </c>
    </row>
    <row r="469" spans="1:5" ht="12.75">
      <c r="A469">
        <f>B468/B469</f>
        <v>1</v>
      </c>
      <c r="B469">
        <f>D469+B468</f>
        <v>1</v>
      </c>
      <c r="C469" t="s">
        <v>12</v>
      </c>
      <c r="D469">
        <f>COUNTIF(F469:DA469,"&lt;&gt;")</f>
        <v>0</v>
      </c>
      <c r="E469" t="s">
        <v>15</v>
      </c>
    </row>
    <row r="470" spans="1:6" ht="12.75">
      <c r="A470" t="s">
        <v>806</v>
      </c>
      <c r="B470" t="s">
        <v>796</v>
      </c>
      <c r="C470" t="s">
        <v>807</v>
      </c>
      <c r="D470" t="s">
        <v>808</v>
      </c>
      <c r="E470" t="s">
        <v>809</v>
      </c>
      <c r="F470" t="s">
        <v>810</v>
      </c>
    </row>
    <row r="471" spans="1:105" ht="12.75">
      <c r="A471">
        <f>D471/B471</f>
        <v>1</v>
      </c>
      <c r="B471">
        <v>1</v>
      </c>
      <c r="C471" t="s">
        <v>12</v>
      </c>
      <c r="D471">
        <f>COUNTIF(F471:DA471,"x")</f>
        <v>1</v>
      </c>
      <c r="E471" t="s">
        <v>13</v>
      </c>
      <c r="F471" t="s">
        <v>2020</v>
      </c>
    </row>
    <row r="472" spans="1:5" ht="12.75">
      <c r="A472">
        <f>B471/B472</f>
        <v>1</v>
      </c>
      <c r="B472">
        <f>D472+B471</f>
        <v>1</v>
      </c>
      <c r="C472" t="s">
        <v>12</v>
      </c>
      <c r="D472">
        <f>COUNTIF(F472:DA472,"&lt;&gt;")</f>
        <v>0</v>
      </c>
      <c r="E472" t="s">
        <v>15</v>
      </c>
    </row>
    <row r="473" spans="1:7" ht="12.75">
      <c r="A473" t="s">
        <v>811</v>
      </c>
      <c r="B473" t="s">
        <v>796</v>
      </c>
      <c r="C473" t="s">
        <v>812</v>
      </c>
      <c r="D473" t="s">
        <v>813</v>
      </c>
      <c r="E473" t="s">
        <v>804</v>
      </c>
      <c r="F473" t="s">
        <v>11</v>
      </c>
      <c r="G473" t="s">
        <v>814</v>
      </c>
    </row>
    <row r="474" spans="1:105" ht="12.75">
      <c r="A474">
        <f>D474/B474</f>
        <v>1</v>
      </c>
      <c r="B474">
        <v>2</v>
      </c>
      <c r="C474" t="s">
        <v>12</v>
      </c>
      <c r="D474">
        <f>COUNTIF(F474:DA474,"x")</f>
        <v>2</v>
      </c>
      <c r="E474" t="s">
        <v>13</v>
      </c>
      <c r="F474" t="s">
        <v>2020</v>
      </c>
      <c r="G474" t="s">
        <v>2020</v>
      </c>
    </row>
    <row r="475" spans="1:5" ht="12.75">
      <c r="A475">
        <f>B474/B475</f>
        <v>1</v>
      </c>
      <c r="B475">
        <f>D475+B474</f>
        <v>2</v>
      </c>
      <c r="C475" t="s">
        <v>12</v>
      </c>
      <c r="D475">
        <f>COUNTIF(F475:DA475,"&lt;&gt;")</f>
        <v>0</v>
      </c>
      <c r="E475" t="s">
        <v>15</v>
      </c>
    </row>
    <row r="476" spans="1:6" ht="12.75">
      <c r="A476" t="s">
        <v>815</v>
      </c>
      <c r="B476" t="s">
        <v>796</v>
      </c>
      <c r="C476" t="s">
        <v>816</v>
      </c>
      <c r="D476" t="s">
        <v>817</v>
      </c>
      <c r="E476" t="s">
        <v>799</v>
      </c>
      <c r="F476" t="s">
        <v>818</v>
      </c>
    </row>
    <row r="477" spans="1:105" ht="12.75">
      <c r="A477">
        <f>D477/B477</f>
        <v>1</v>
      </c>
      <c r="B477">
        <v>1</v>
      </c>
      <c r="C477" t="s">
        <v>12</v>
      </c>
      <c r="D477">
        <f>COUNTIF(F477:DA477,"x")</f>
        <v>1</v>
      </c>
      <c r="E477" t="s">
        <v>13</v>
      </c>
      <c r="F477" t="s">
        <v>2020</v>
      </c>
    </row>
    <row r="478" spans="1:5" ht="12.75">
      <c r="A478">
        <f>B477/B478</f>
        <v>1</v>
      </c>
      <c r="B478">
        <f>D478+B477</f>
        <v>1</v>
      </c>
      <c r="C478" t="s">
        <v>12</v>
      </c>
      <c r="D478">
        <f>COUNTIF(F478:DA478,"&lt;&gt;")</f>
        <v>0</v>
      </c>
      <c r="E478" t="s">
        <v>15</v>
      </c>
    </row>
    <row r="479" spans="1:6" ht="12.75">
      <c r="A479" t="s">
        <v>819</v>
      </c>
      <c r="B479" t="s">
        <v>796</v>
      </c>
      <c r="C479" t="s">
        <v>820</v>
      </c>
      <c r="D479" t="s">
        <v>821</v>
      </c>
      <c r="E479" t="s">
        <v>19</v>
      </c>
      <c r="F479" t="s">
        <v>822</v>
      </c>
    </row>
    <row r="480" spans="1:105" ht="12.75">
      <c r="A480">
        <f>D480/B480</f>
        <v>1</v>
      </c>
      <c r="B480">
        <v>1</v>
      </c>
      <c r="C480" t="s">
        <v>12</v>
      </c>
      <c r="D480">
        <f>COUNTIF(F480:DA480,"x")</f>
        <v>1</v>
      </c>
      <c r="E480" t="s">
        <v>13</v>
      </c>
      <c r="F480" t="s">
        <v>2020</v>
      </c>
    </row>
    <row r="481" spans="1:5" ht="12.75">
      <c r="A481">
        <f>B480/B481</f>
        <v>1</v>
      </c>
      <c r="B481">
        <f>D481+B480</f>
        <v>1</v>
      </c>
      <c r="C481" t="s">
        <v>12</v>
      </c>
      <c r="D481">
        <f>COUNTIF(F481:DA481,"&lt;&gt;")</f>
        <v>0</v>
      </c>
      <c r="E481" t="s">
        <v>15</v>
      </c>
    </row>
    <row r="482" spans="1:8" ht="12.75">
      <c r="A482" t="s">
        <v>823</v>
      </c>
      <c r="B482" t="s">
        <v>796</v>
      </c>
      <c r="C482" t="s">
        <v>824</v>
      </c>
      <c r="D482" t="s">
        <v>825</v>
      </c>
      <c r="E482" t="s">
        <v>826</v>
      </c>
      <c r="F482" t="s">
        <v>827</v>
      </c>
      <c r="G482" t="s">
        <v>828</v>
      </c>
      <c r="H482" t="s">
        <v>11</v>
      </c>
    </row>
    <row r="483" spans="1:105" ht="12.75">
      <c r="A483">
        <f>D483/B483</f>
        <v>1</v>
      </c>
      <c r="B483">
        <v>3</v>
      </c>
      <c r="C483" t="s">
        <v>12</v>
      </c>
      <c r="D483">
        <f>COUNTIF(F483:DA483,"x")</f>
        <v>3</v>
      </c>
      <c r="E483" t="s">
        <v>13</v>
      </c>
      <c r="F483" t="s">
        <v>2020</v>
      </c>
      <c r="G483" t="s">
        <v>2020</v>
      </c>
      <c r="H483" t="s">
        <v>2020</v>
      </c>
    </row>
    <row r="484" spans="1:5" ht="12.75">
      <c r="A484">
        <f>B483/B484</f>
        <v>1</v>
      </c>
      <c r="B484">
        <f>D484+B483</f>
        <v>3</v>
      </c>
      <c r="C484" t="s">
        <v>12</v>
      </c>
      <c r="D484">
        <f>COUNTIF(F484:DA484,"&lt;&gt;")</f>
        <v>0</v>
      </c>
      <c r="E484" t="s">
        <v>15</v>
      </c>
    </row>
    <row r="485" spans="1:6" ht="12.75">
      <c r="A485" t="s">
        <v>829</v>
      </c>
      <c r="B485" t="s">
        <v>796</v>
      </c>
      <c r="C485" t="s">
        <v>830</v>
      </c>
      <c r="D485" t="s">
        <v>831</v>
      </c>
      <c r="E485" t="s">
        <v>799</v>
      </c>
      <c r="F485" t="s">
        <v>832</v>
      </c>
    </row>
    <row r="486" spans="1:105" ht="12.75">
      <c r="A486">
        <f>D486/B486</f>
        <v>1</v>
      </c>
      <c r="B486">
        <v>1</v>
      </c>
      <c r="C486" t="s">
        <v>12</v>
      </c>
      <c r="D486">
        <f>COUNTIF(F486:DA486,"x")</f>
        <v>1</v>
      </c>
      <c r="E486" t="s">
        <v>13</v>
      </c>
      <c r="F486" t="s">
        <v>2020</v>
      </c>
    </row>
    <row r="487" spans="1:5" ht="12.75">
      <c r="A487">
        <f>B486/B487</f>
        <v>1</v>
      </c>
      <c r="B487">
        <f>D487+B486</f>
        <v>1</v>
      </c>
      <c r="C487" t="s">
        <v>12</v>
      </c>
      <c r="D487">
        <f>COUNTIF(F487:DA487,"&lt;&gt;")</f>
        <v>0</v>
      </c>
      <c r="E487" t="s">
        <v>15</v>
      </c>
    </row>
    <row r="488" spans="1:6" ht="12.75">
      <c r="A488" t="s">
        <v>833</v>
      </c>
      <c r="B488" t="s">
        <v>796</v>
      </c>
      <c r="C488" t="s">
        <v>834</v>
      </c>
      <c r="D488" t="s">
        <v>835</v>
      </c>
      <c r="E488" t="s">
        <v>836</v>
      </c>
      <c r="F488" t="s">
        <v>837</v>
      </c>
    </row>
    <row r="489" spans="1:105" ht="12.75">
      <c r="A489">
        <f>D489/B489</f>
        <v>1</v>
      </c>
      <c r="B489">
        <v>1</v>
      </c>
      <c r="C489" t="s">
        <v>12</v>
      </c>
      <c r="D489">
        <f>COUNTIF(F489:DA489,"x")</f>
        <v>1</v>
      </c>
      <c r="E489" t="s">
        <v>13</v>
      </c>
      <c r="F489" t="s">
        <v>2020</v>
      </c>
    </row>
    <row r="490" spans="1:5" ht="12.75">
      <c r="A490">
        <f>B489/B490</f>
        <v>1</v>
      </c>
      <c r="B490">
        <f>D490+B489</f>
        <v>1</v>
      </c>
      <c r="C490" t="s">
        <v>12</v>
      </c>
      <c r="D490">
        <f>COUNTIF(F490:DA490,"&lt;&gt;")</f>
        <v>0</v>
      </c>
      <c r="E490" t="s">
        <v>15</v>
      </c>
    </row>
    <row r="491" spans="1:6" ht="12.75">
      <c r="A491" t="s">
        <v>838</v>
      </c>
      <c r="B491" t="s">
        <v>796</v>
      </c>
      <c r="C491" t="s">
        <v>839</v>
      </c>
      <c r="D491" t="s">
        <v>840</v>
      </c>
      <c r="E491" t="s">
        <v>799</v>
      </c>
      <c r="F491" t="s">
        <v>841</v>
      </c>
    </row>
    <row r="492" spans="1:105" ht="12.75">
      <c r="A492">
        <f>D492/B492</f>
        <v>1</v>
      </c>
      <c r="B492">
        <v>1</v>
      </c>
      <c r="C492" t="s">
        <v>12</v>
      </c>
      <c r="D492">
        <f>COUNTIF(F492:DA492,"x")</f>
        <v>1</v>
      </c>
      <c r="E492" t="s">
        <v>13</v>
      </c>
      <c r="F492" t="s">
        <v>2020</v>
      </c>
    </row>
    <row r="493" spans="1:5" ht="12.75">
      <c r="A493">
        <f>B492/B493</f>
        <v>1</v>
      </c>
      <c r="B493">
        <f>D493+B492</f>
        <v>1</v>
      </c>
      <c r="C493" t="s">
        <v>12</v>
      </c>
      <c r="D493">
        <f>COUNTIF(F493:DA493,"&lt;&gt;")</f>
        <v>0</v>
      </c>
      <c r="E493" t="s">
        <v>15</v>
      </c>
    </row>
    <row r="494" spans="1:6" ht="12.75">
      <c r="A494" t="s">
        <v>842</v>
      </c>
      <c r="B494" t="s">
        <v>796</v>
      </c>
      <c r="C494" t="s">
        <v>843</v>
      </c>
      <c r="D494" t="s">
        <v>844</v>
      </c>
      <c r="E494" t="s">
        <v>804</v>
      </c>
      <c r="F494" t="s">
        <v>845</v>
      </c>
    </row>
    <row r="495" spans="1:105" ht="12.75">
      <c r="A495">
        <f>D495/B495</f>
        <v>1</v>
      </c>
      <c r="B495">
        <v>1</v>
      </c>
      <c r="C495" t="s">
        <v>12</v>
      </c>
      <c r="D495">
        <f>COUNTIF(F495:DA495,"x")</f>
        <v>1</v>
      </c>
      <c r="E495" t="s">
        <v>13</v>
      </c>
      <c r="F495" t="s">
        <v>2020</v>
      </c>
    </row>
    <row r="496" spans="1:5" ht="12.75">
      <c r="A496">
        <f>B495/B496</f>
        <v>1</v>
      </c>
      <c r="B496">
        <f>D496+B495</f>
        <v>1</v>
      </c>
      <c r="C496" t="s">
        <v>12</v>
      </c>
      <c r="D496">
        <f>COUNTIF(F496:DA496,"&lt;&gt;")</f>
        <v>0</v>
      </c>
      <c r="E496" t="s">
        <v>15</v>
      </c>
    </row>
    <row r="497" spans="1:6" ht="12.75">
      <c r="A497" t="s">
        <v>846</v>
      </c>
      <c r="B497" t="s">
        <v>796</v>
      </c>
      <c r="C497" t="s">
        <v>847</v>
      </c>
      <c r="D497" t="s">
        <v>848</v>
      </c>
      <c r="E497" t="s">
        <v>849</v>
      </c>
      <c r="F497" t="s">
        <v>850</v>
      </c>
    </row>
    <row r="498" spans="1:105" ht="12.75">
      <c r="A498">
        <f>D498/B498</f>
        <v>1</v>
      </c>
      <c r="B498">
        <v>1</v>
      </c>
      <c r="C498" t="s">
        <v>12</v>
      </c>
      <c r="D498">
        <f>COUNTIF(F498:DA498,"x")</f>
        <v>1</v>
      </c>
      <c r="E498" t="s">
        <v>13</v>
      </c>
      <c r="F498" t="s">
        <v>2020</v>
      </c>
    </row>
    <row r="499" spans="1:5" ht="12.75">
      <c r="A499">
        <f>B498/B499</f>
        <v>1</v>
      </c>
      <c r="B499">
        <f>D499+B498</f>
        <v>1</v>
      </c>
      <c r="C499" t="s">
        <v>12</v>
      </c>
      <c r="D499">
        <f>COUNTIF(F499:DA499,"&lt;&gt;")</f>
        <v>0</v>
      </c>
      <c r="E499" t="s">
        <v>15</v>
      </c>
    </row>
    <row r="500" spans="1:6" ht="12.75">
      <c r="A500" t="s">
        <v>851</v>
      </c>
      <c r="B500" t="s">
        <v>796</v>
      </c>
      <c r="C500" t="s">
        <v>852</v>
      </c>
      <c r="D500" t="s">
        <v>853</v>
      </c>
      <c r="E500" t="s">
        <v>809</v>
      </c>
      <c r="F500" t="s">
        <v>854</v>
      </c>
    </row>
    <row r="501" spans="1:105" ht="12.75">
      <c r="A501">
        <f>D501/B501</f>
        <v>1</v>
      </c>
      <c r="B501">
        <v>1</v>
      </c>
      <c r="C501" t="s">
        <v>12</v>
      </c>
      <c r="D501">
        <f>COUNTIF(F501:DA501,"x")</f>
        <v>1</v>
      </c>
      <c r="E501" t="s">
        <v>13</v>
      </c>
      <c r="F501" t="s">
        <v>2020</v>
      </c>
    </row>
    <row r="502" spans="1:5" ht="12.75">
      <c r="A502">
        <f>B501/B502</f>
        <v>1</v>
      </c>
      <c r="B502">
        <f>D502+B501</f>
        <v>1</v>
      </c>
      <c r="C502" t="s">
        <v>12</v>
      </c>
      <c r="D502">
        <f>COUNTIF(F502:DA502,"&lt;&gt;")</f>
        <v>0</v>
      </c>
      <c r="E502" t="s">
        <v>15</v>
      </c>
    </row>
    <row r="503" spans="1:8" ht="12.75">
      <c r="A503" t="s">
        <v>855</v>
      </c>
      <c r="B503" t="s">
        <v>796</v>
      </c>
      <c r="C503" t="s">
        <v>856</v>
      </c>
      <c r="D503" t="s">
        <v>857</v>
      </c>
      <c r="E503" t="s">
        <v>799</v>
      </c>
      <c r="F503" t="s">
        <v>858</v>
      </c>
      <c r="G503" t="s">
        <v>859</v>
      </c>
      <c r="H503" t="s">
        <v>859</v>
      </c>
    </row>
    <row r="504" spans="1:105" ht="12.75">
      <c r="A504">
        <f>D504/B504</f>
        <v>1</v>
      </c>
      <c r="B504">
        <v>3</v>
      </c>
      <c r="C504" t="s">
        <v>12</v>
      </c>
      <c r="D504">
        <f>COUNTIF(F504:DA504,"x")</f>
        <v>3</v>
      </c>
      <c r="E504" t="s">
        <v>13</v>
      </c>
      <c r="F504" t="s">
        <v>2020</v>
      </c>
      <c r="G504" t="s">
        <v>2020</v>
      </c>
      <c r="H504" t="s">
        <v>2020</v>
      </c>
    </row>
    <row r="505" spans="1:5" ht="12.75">
      <c r="A505">
        <f>B504/B505</f>
        <v>1</v>
      </c>
      <c r="B505">
        <f>D505+B504</f>
        <v>3</v>
      </c>
      <c r="C505" t="s">
        <v>12</v>
      </c>
      <c r="D505">
        <f>COUNTIF(F505:DA505,"&lt;&gt;")</f>
        <v>0</v>
      </c>
      <c r="E505" t="s">
        <v>15</v>
      </c>
    </row>
    <row r="506" spans="1:6" ht="12.75">
      <c r="A506" t="s">
        <v>860</v>
      </c>
      <c r="B506" t="s">
        <v>796</v>
      </c>
      <c r="C506" t="s">
        <v>861</v>
      </c>
      <c r="D506" t="s">
        <v>862</v>
      </c>
      <c r="E506" t="s">
        <v>836</v>
      </c>
      <c r="F506" t="s">
        <v>863</v>
      </c>
    </row>
    <row r="507" spans="1:105" ht="12.75">
      <c r="A507">
        <f>D507/B507</f>
        <v>1</v>
      </c>
      <c r="B507">
        <v>1</v>
      </c>
      <c r="C507" t="s">
        <v>12</v>
      </c>
      <c r="D507">
        <f>COUNTIF(F507:DA507,"x")</f>
        <v>1</v>
      </c>
      <c r="E507" t="s">
        <v>13</v>
      </c>
      <c r="F507" t="s">
        <v>2020</v>
      </c>
    </row>
    <row r="508" spans="1:5" ht="12.75">
      <c r="A508">
        <f>B507/B508</f>
        <v>1</v>
      </c>
      <c r="B508">
        <f>D508+B507</f>
        <v>1</v>
      </c>
      <c r="C508" t="s">
        <v>12</v>
      </c>
      <c r="D508">
        <f>COUNTIF(F508:DA508,"&lt;&gt;")</f>
        <v>0</v>
      </c>
      <c r="E508" t="s">
        <v>15</v>
      </c>
    </row>
    <row r="509" spans="1:6" ht="12.75">
      <c r="A509" t="s">
        <v>864</v>
      </c>
      <c r="B509" t="s">
        <v>796</v>
      </c>
      <c r="C509" t="s">
        <v>865</v>
      </c>
      <c r="D509" t="s">
        <v>866</v>
      </c>
      <c r="E509" t="s">
        <v>799</v>
      </c>
      <c r="F509" t="s">
        <v>867</v>
      </c>
    </row>
    <row r="510" spans="1:105" ht="12.75">
      <c r="A510">
        <f>D510/B510</f>
        <v>1</v>
      </c>
      <c r="B510">
        <v>1</v>
      </c>
      <c r="C510" t="s">
        <v>12</v>
      </c>
      <c r="D510">
        <f>COUNTIF(F510:DA510,"x")</f>
        <v>1</v>
      </c>
      <c r="E510" t="s">
        <v>13</v>
      </c>
      <c r="F510" t="s">
        <v>2020</v>
      </c>
    </row>
    <row r="511" spans="1:5" ht="12.75">
      <c r="A511">
        <f>B510/B511</f>
        <v>1</v>
      </c>
      <c r="B511">
        <f>D511+B510</f>
        <v>1</v>
      </c>
      <c r="C511" t="s">
        <v>12</v>
      </c>
      <c r="D511">
        <f>COUNTIF(F511:DA511,"&lt;&gt;")</f>
        <v>0</v>
      </c>
      <c r="E511" t="s">
        <v>15</v>
      </c>
    </row>
    <row r="512" spans="1:6" ht="12.75">
      <c r="A512" t="s">
        <v>868</v>
      </c>
      <c r="B512" t="s">
        <v>796</v>
      </c>
      <c r="C512" t="s">
        <v>869</v>
      </c>
      <c r="D512" t="s">
        <v>870</v>
      </c>
      <c r="E512" t="s">
        <v>799</v>
      </c>
      <c r="F512" t="s">
        <v>871</v>
      </c>
    </row>
    <row r="513" spans="1:105" ht="12.75">
      <c r="A513">
        <f>D513/B513</f>
        <v>1</v>
      </c>
      <c r="B513">
        <v>1</v>
      </c>
      <c r="C513" t="s">
        <v>12</v>
      </c>
      <c r="D513">
        <f>COUNTIF(F513:DA513,"x")</f>
        <v>1</v>
      </c>
      <c r="E513" t="s">
        <v>13</v>
      </c>
      <c r="F513" t="s">
        <v>2020</v>
      </c>
    </row>
    <row r="514" spans="1:5" ht="12.75">
      <c r="A514">
        <f>B513/B514</f>
        <v>1</v>
      </c>
      <c r="B514">
        <f>D514+B513</f>
        <v>1</v>
      </c>
      <c r="C514" t="s">
        <v>12</v>
      </c>
      <c r="D514">
        <f>COUNTIF(F514:DA514,"&lt;&gt;")</f>
        <v>0</v>
      </c>
      <c r="E514" t="s">
        <v>15</v>
      </c>
    </row>
    <row r="515" spans="1:6" ht="12.75">
      <c r="A515" t="s">
        <v>872</v>
      </c>
      <c r="B515" t="s">
        <v>796</v>
      </c>
      <c r="C515" t="s">
        <v>873</v>
      </c>
      <c r="D515" t="s">
        <v>874</v>
      </c>
      <c r="E515" t="s">
        <v>19</v>
      </c>
      <c r="F515" t="s">
        <v>875</v>
      </c>
    </row>
    <row r="516" spans="1:105" ht="12.75">
      <c r="A516">
        <f>D516/B516</f>
        <v>1</v>
      </c>
      <c r="B516">
        <v>1</v>
      </c>
      <c r="C516" t="s">
        <v>12</v>
      </c>
      <c r="D516">
        <f>COUNTIF(F516:DA516,"x")</f>
        <v>1</v>
      </c>
      <c r="E516" t="s">
        <v>13</v>
      </c>
      <c r="F516" t="s">
        <v>2020</v>
      </c>
    </row>
    <row r="517" spans="1:5" ht="12.75">
      <c r="A517">
        <f>B516/B517</f>
        <v>1</v>
      </c>
      <c r="B517">
        <f>D517+B516</f>
        <v>1</v>
      </c>
      <c r="C517" t="s">
        <v>12</v>
      </c>
      <c r="D517">
        <f>COUNTIF(F517:DA517,"&lt;&gt;")</f>
        <v>0</v>
      </c>
      <c r="E517" t="s">
        <v>15</v>
      </c>
    </row>
    <row r="518" spans="1:6" ht="12.75">
      <c r="A518" t="s">
        <v>876</v>
      </c>
      <c r="B518" t="s">
        <v>796</v>
      </c>
      <c r="C518" t="s">
        <v>877</v>
      </c>
      <c r="D518" t="s">
        <v>878</v>
      </c>
      <c r="E518" t="s">
        <v>804</v>
      </c>
      <c r="F518" t="s">
        <v>879</v>
      </c>
    </row>
    <row r="519" spans="1:105" ht="12.75">
      <c r="A519">
        <f>D519/B519</f>
        <v>1</v>
      </c>
      <c r="B519">
        <v>1</v>
      </c>
      <c r="C519" t="s">
        <v>12</v>
      </c>
      <c r="D519">
        <f>COUNTIF(F519:DA519,"x")</f>
        <v>1</v>
      </c>
      <c r="E519" t="s">
        <v>13</v>
      </c>
      <c r="F519" t="s">
        <v>2020</v>
      </c>
    </row>
    <row r="520" spans="1:5" ht="12.75">
      <c r="A520">
        <f>B519/B520</f>
        <v>1</v>
      </c>
      <c r="B520">
        <f>D520+B519</f>
        <v>1</v>
      </c>
      <c r="C520" t="s">
        <v>12</v>
      </c>
      <c r="D520">
        <f>COUNTIF(F520:DA520,"&lt;&gt;")</f>
        <v>0</v>
      </c>
      <c r="E520" t="s">
        <v>15</v>
      </c>
    </row>
    <row r="521" spans="1:10" s="1" customFormat="1" ht="12.75">
      <c r="A521" s="1" t="s">
        <v>880</v>
      </c>
      <c r="B521" s="1" t="s">
        <v>796</v>
      </c>
      <c r="C521" s="1" t="s">
        <v>881</v>
      </c>
      <c r="D521" s="1" t="s">
        <v>882</v>
      </c>
      <c r="E521" s="1" t="s">
        <v>849</v>
      </c>
      <c r="F521" s="1" t="s">
        <v>378</v>
      </c>
      <c r="G521" s="1" t="s">
        <v>883</v>
      </c>
      <c r="H521" s="1" t="s">
        <v>884</v>
      </c>
      <c r="I521" s="1" t="s">
        <v>32</v>
      </c>
      <c r="J521" s="1" t="s">
        <v>885</v>
      </c>
    </row>
    <row r="522" spans="1:105" ht="12.75">
      <c r="A522">
        <f>D522/B522</f>
        <v>0.4</v>
      </c>
      <c r="B522">
        <v>5</v>
      </c>
      <c r="C522" t="s">
        <v>12</v>
      </c>
      <c r="D522">
        <f>COUNTIF(F522:DA522,"x")</f>
        <v>2</v>
      </c>
      <c r="E522" t="s">
        <v>13</v>
      </c>
      <c r="F522" t="s">
        <v>2020</v>
      </c>
      <c r="I522" t="s">
        <v>2020</v>
      </c>
    </row>
    <row r="523" spans="1:7" ht="12.75">
      <c r="A523">
        <f>B522/B523</f>
        <v>0.7142857142857143</v>
      </c>
      <c r="B523">
        <f>D523+B522</f>
        <v>7</v>
      </c>
      <c r="C523" t="s">
        <v>12</v>
      </c>
      <c r="D523">
        <f>COUNTIF(F523:DA523,"&lt;&gt;")</f>
        <v>2</v>
      </c>
      <c r="E523" t="s">
        <v>15</v>
      </c>
      <c r="F523" t="s">
        <v>2034</v>
      </c>
      <c r="G523" t="s">
        <v>2035</v>
      </c>
    </row>
    <row r="524" spans="1:6" ht="12.75">
      <c r="A524" t="s">
        <v>886</v>
      </c>
      <c r="B524" t="s">
        <v>796</v>
      </c>
      <c r="C524" t="s">
        <v>887</v>
      </c>
      <c r="D524" t="s">
        <v>888</v>
      </c>
      <c r="E524" t="s">
        <v>799</v>
      </c>
      <c r="F524" t="s">
        <v>889</v>
      </c>
    </row>
    <row r="525" spans="1:105" ht="12.75">
      <c r="A525">
        <f>D525/B525</f>
        <v>1</v>
      </c>
      <c r="B525">
        <v>1</v>
      </c>
      <c r="C525" t="s">
        <v>12</v>
      </c>
      <c r="D525">
        <f>COUNTIF(F525:DA525,"x")</f>
        <v>1</v>
      </c>
      <c r="E525" t="s">
        <v>13</v>
      </c>
      <c r="F525" t="s">
        <v>2020</v>
      </c>
    </row>
    <row r="526" spans="1:5" ht="12.75">
      <c r="A526">
        <f>B525/B526</f>
        <v>1</v>
      </c>
      <c r="B526">
        <f>D526+B525</f>
        <v>1</v>
      </c>
      <c r="C526" t="s">
        <v>12</v>
      </c>
      <c r="D526">
        <f>COUNTIF(F526:DA526,"&lt;&gt;")</f>
        <v>0</v>
      </c>
      <c r="E526" t="s">
        <v>15</v>
      </c>
    </row>
    <row r="527" spans="1:6" ht="12.75">
      <c r="A527" t="s">
        <v>890</v>
      </c>
      <c r="B527" t="s">
        <v>796</v>
      </c>
      <c r="C527" t="s">
        <v>891</v>
      </c>
      <c r="D527" t="s">
        <v>892</v>
      </c>
      <c r="E527" t="s">
        <v>893</v>
      </c>
      <c r="F527" t="s">
        <v>894</v>
      </c>
    </row>
    <row r="528" spans="1:105" ht="12.75">
      <c r="A528">
        <f>D528/B528</f>
        <v>1</v>
      </c>
      <c r="B528">
        <v>1</v>
      </c>
      <c r="C528" t="s">
        <v>12</v>
      </c>
      <c r="D528">
        <f>COUNTIF(F528:DA528,"x")</f>
        <v>1</v>
      </c>
      <c r="E528" t="s">
        <v>13</v>
      </c>
      <c r="F528" t="s">
        <v>2020</v>
      </c>
    </row>
    <row r="529" spans="1:5" ht="12.75">
      <c r="A529">
        <f>B528/B529</f>
        <v>1</v>
      </c>
      <c r="B529">
        <f>D529+B528</f>
        <v>1</v>
      </c>
      <c r="C529" t="s">
        <v>12</v>
      </c>
      <c r="D529">
        <f>COUNTIF(F529:DA529,"&lt;&gt;")</f>
        <v>0</v>
      </c>
      <c r="E529" t="s">
        <v>15</v>
      </c>
    </row>
    <row r="530" spans="1:6" ht="12.75">
      <c r="A530" t="s">
        <v>895</v>
      </c>
      <c r="B530" t="s">
        <v>796</v>
      </c>
      <c r="C530" t="s">
        <v>896</v>
      </c>
      <c r="D530" t="s">
        <v>897</v>
      </c>
      <c r="E530" t="s">
        <v>804</v>
      </c>
      <c r="F530" t="s">
        <v>898</v>
      </c>
    </row>
    <row r="531" spans="1:105" ht="12.75">
      <c r="A531">
        <f>D531/B531</f>
        <v>1</v>
      </c>
      <c r="B531">
        <v>1</v>
      </c>
      <c r="C531" t="s">
        <v>12</v>
      </c>
      <c r="D531">
        <f>COUNTIF(F531:DA531,"x")</f>
        <v>1</v>
      </c>
      <c r="E531" t="s">
        <v>13</v>
      </c>
      <c r="F531" t="s">
        <v>2020</v>
      </c>
    </row>
    <row r="532" spans="1:5" ht="12.75">
      <c r="A532">
        <f>B531/B532</f>
        <v>1</v>
      </c>
      <c r="B532">
        <f>D532+B531</f>
        <v>1</v>
      </c>
      <c r="C532" t="s">
        <v>12</v>
      </c>
      <c r="D532">
        <f>COUNTIF(F532:DA532,"&lt;&gt;")</f>
        <v>0</v>
      </c>
      <c r="E532" t="s">
        <v>15</v>
      </c>
    </row>
    <row r="533" spans="1:6" ht="12.75">
      <c r="A533" t="s">
        <v>899</v>
      </c>
      <c r="B533" t="s">
        <v>796</v>
      </c>
      <c r="C533" t="s">
        <v>900</v>
      </c>
      <c r="D533" t="s">
        <v>901</v>
      </c>
      <c r="E533" t="s">
        <v>902</v>
      </c>
      <c r="F533" t="s">
        <v>903</v>
      </c>
    </row>
    <row r="534" spans="1:105" ht="12.75">
      <c r="A534">
        <f>D534/B534</f>
        <v>1</v>
      </c>
      <c r="B534">
        <v>1</v>
      </c>
      <c r="C534" t="s">
        <v>12</v>
      </c>
      <c r="D534">
        <f>COUNTIF(F534:DA534,"x")</f>
        <v>1</v>
      </c>
      <c r="E534" t="s">
        <v>13</v>
      </c>
      <c r="F534" t="s">
        <v>2020</v>
      </c>
    </row>
    <row r="535" spans="1:5" ht="12.75">
      <c r="A535">
        <f>B534/B535</f>
        <v>1</v>
      </c>
      <c r="B535">
        <f>D535+B534</f>
        <v>1</v>
      </c>
      <c r="C535" t="s">
        <v>12</v>
      </c>
      <c r="D535">
        <f>COUNTIF(F535:DA535,"&lt;&gt;")</f>
        <v>0</v>
      </c>
      <c r="E535" t="s">
        <v>15</v>
      </c>
    </row>
    <row r="536" spans="1:7" ht="12.75">
      <c r="A536" t="s">
        <v>904</v>
      </c>
      <c r="B536" t="s">
        <v>905</v>
      </c>
      <c r="C536" t="s">
        <v>906</v>
      </c>
      <c r="D536" t="s">
        <v>907</v>
      </c>
      <c r="E536" t="s">
        <v>19</v>
      </c>
      <c r="F536" t="s">
        <v>908</v>
      </c>
      <c r="G536" t="s">
        <v>909</v>
      </c>
    </row>
    <row r="537" spans="1:105" ht="12.75">
      <c r="A537">
        <f>D537/B537</f>
        <v>1</v>
      </c>
      <c r="B537">
        <v>2</v>
      </c>
      <c r="C537" t="s">
        <v>12</v>
      </c>
      <c r="D537">
        <f>COUNTIF(F537:DA537,"x")</f>
        <v>2</v>
      </c>
      <c r="E537" t="s">
        <v>13</v>
      </c>
      <c r="F537" t="s">
        <v>2020</v>
      </c>
      <c r="G537" t="s">
        <v>2020</v>
      </c>
    </row>
    <row r="538" spans="1:5" ht="12.75">
      <c r="A538">
        <f>B537/B538</f>
        <v>1</v>
      </c>
      <c r="B538">
        <f>D538+B537</f>
        <v>2</v>
      </c>
      <c r="C538" t="s">
        <v>12</v>
      </c>
      <c r="D538">
        <f>COUNTIF(F538:DA538,"&lt;&gt;")</f>
        <v>0</v>
      </c>
      <c r="E538" t="s">
        <v>15</v>
      </c>
    </row>
    <row r="539" spans="1:6" ht="12.75">
      <c r="A539" t="s">
        <v>910</v>
      </c>
      <c r="B539" t="s">
        <v>905</v>
      </c>
      <c r="C539" t="s">
        <v>911</v>
      </c>
      <c r="D539" t="s">
        <v>912</v>
      </c>
      <c r="E539" t="s">
        <v>913</v>
      </c>
      <c r="F539" t="s">
        <v>914</v>
      </c>
    </row>
    <row r="540" spans="1:105" ht="12.75">
      <c r="A540">
        <f>D540/B540</f>
        <v>1</v>
      </c>
      <c r="B540">
        <v>1</v>
      </c>
      <c r="C540" t="s">
        <v>12</v>
      </c>
      <c r="D540">
        <f>COUNTIF(F540:DA540,"x")</f>
        <v>1</v>
      </c>
      <c r="E540" t="s">
        <v>13</v>
      </c>
      <c r="F540" t="s">
        <v>2020</v>
      </c>
    </row>
    <row r="541" spans="1:5" ht="12.75">
      <c r="A541">
        <f>B540/B541</f>
        <v>1</v>
      </c>
      <c r="B541">
        <f>D541+B540</f>
        <v>1</v>
      </c>
      <c r="C541" t="s">
        <v>12</v>
      </c>
      <c r="D541">
        <f>COUNTIF(F541:DA541,"&lt;&gt;")</f>
        <v>0</v>
      </c>
      <c r="E541" t="s">
        <v>15</v>
      </c>
    </row>
    <row r="542" spans="1:6" ht="12.75">
      <c r="A542" t="s">
        <v>915</v>
      </c>
      <c r="B542" t="s">
        <v>905</v>
      </c>
      <c r="C542" t="s">
        <v>916</v>
      </c>
      <c r="D542" t="s">
        <v>917</v>
      </c>
      <c r="E542" t="s">
        <v>19</v>
      </c>
      <c r="F542" t="s">
        <v>918</v>
      </c>
    </row>
    <row r="543" spans="1:105" ht="12.75">
      <c r="A543">
        <f>D543/B543</f>
        <v>1</v>
      </c>
      <c r="B543">
        <v>1</v>
      </c>
      <c r="C543" t="s">
        <v>12</v>
      </c>
      <c r="D543">
        <f>COUNTIF(F543:DA543,"x")</f>
        <v>1</v>
      </c>
      <c r="E543" t="s">
        <v>13</v>
      </c>
      <c r="F543" t="s">
        <v>2020</v>
      </c>
    </row>
    <row r="544" spans="1:5" ht="12.75">
      <c r="A544">
        <f>B543/B544</f>
        <v>1</v>
      </c>
      <c r="B544">
        <f>D544+B543</f>
        <v>1</v>
      </c>
      <c r="C544" t="s">
        <v>12</v>
      </c>
      <c r="D544">
        <f>COUNTIF(F544:DA544,"&lt;&gt;")</f>
        <v>0</v>
      </c>
      <c r="E544" t="s">
        <v>15</v>
      </c>
    </row>
    <row r="545" spans="1:6" ht="12.75">
      <c r="A545" t="s">
        <v>919</v>
      </c>
      <c r="B545" t="s">
        <v>905</v>
      </c>
      <c r="C545" t="s">
        <v>920</v>
      </c>
      <c r="D545" t="s">
        <v>921</v>
      </c>
      <c r="E545" t="s">
        <v>922</v>
      </c>
      <c r="F545" t="s">
        <v>923</v>
      </c>
    </row>
    <row r="546" spans="1:105" ht="12.75">
      <c r="A546">
        <f>D546/B546</f>
        <v>1</v>
      </c>
      <c r="B546">
        <v>1</v>
      </c>
      <c r="C546" t="s">
        <v>12</v>
      </c>
      <c r="D546">
        <f>COUNTIF(F546:DA546,"x")</f>
        <v>1</v>
      </c>
      <c r="E546" t="s">
        <v>13</v>
      </c>
      <c r="F546" t="s">
        <v>2020</v>
      </c>
    </row>
    <row r="547" spans="1:5" ht="12.75">
      <c r="A547">
        <f>B546/B547</f>
        <v>1</v>
      </c>
      <c r="B547">
        <f>D547+B546</f>
        <v>1</v>
      </c>
      <c r="C547" t="s">
        <v>12</v>
      </c>
      <c r="D547">
        <f>COUNTIF(F547:DA547,"&lt;&gt;")</f>
        <v>0</v>
      </c>
      <c r="E547" t="s">
        <v>15</v>
      </c>
    </row>
    <row r="548" spans="1:7" ht="12.75">
      <c r="A548" t="s">
        <v>924</v>
      </c>
      <c r="B548" t="s">
        <v>905</v>
      </c>
      <c r="C548" t="s">
        <v>925</v>
      </c>
      <c r="D548" t="s">
        <v>926</v>
      </c>
      <c r="E548" t="s">
        <v>922</v>
      </c>
      <c r="F548" t="s">
        <v>11</v>
      </c>
      <c r="G548" t="s">
        <v>11</v>
      </c>
    </row>
    <row r="549" spans="1:105" ht="12.75">
      <c r="A549">
        <f>D549/B549</f>
        <v>1</v>
      </c>
      <c r="B549">
        <v>2</v>
      </c>
      <c r="C549" t="s">
        <v>12</v>
      </c>
      <c r="D549">
        <f>COUNTIF(F549:DA549,"x")</f>
        <v>2</v>
      </c>
      <c r="E549" t="s">
        <v>13</v>
      </c>
      <c r="F549" t="s">
        <v>2020</v>
      </c>
      <c r="G549" t="s">
        <v>2020</v>
      </c>
    </row>
    <row r="550" spans="1:5" ht="12.75">
      <c r="A550">
        <f>B549/B550</f>
        <v>1</v>
      </c>
      <c r="B550">
        <f>D550+B549</f>
        <v>2</v>
      </c>
      <c r="C550" t="s">
        <v>12</v>
      </c>
      <c r="D550">
        <f>COUNTIF(F550:DA550,"&lt;&gt;")</f>
        <v>0</v>
      </c>
      <c r="E550" t="s">
        <v>15</v>
      </c>
    </row>
    <row r="551" spans="1:6" ht="12.75">
      <c r="A551" t="s">
        <v>927</v>
      </c>
      <c r="B551" t="s">
        <v>905</v>
      </c>
      <c r="C551" t="s">
        <v>928</v>
      </c>
      <c r="D551" t="s">
        <v>929</v>
      </c>
      <c r="E551" t="s">
        <v>930</v>
      </c>
      <c r="F551" t="s">
        <v>931</v>
      </c>
    </row>
    <row r="552" spans="1:105" ht="12.75">
      <c r="A552">
        <f>D552/B552</f>
        <v>1</v>
      </c>
      <c r="B552">
        <v>1</v>
      </c>
      <c r="C552" t="s">
        <v>12</v>
      </c>
      <c r="D552">
        <f>COUNTIF(F552:DA552,"x")</f>
        <v>1</v>
      </c>
      <c r="E552" t="s">
        <v>13</v>
      </c>
      <c r="F552" t="s">
        <v>2020</v>
      </c>
    </row>
    <row r="553" spans="1:5" ht="12.75">
      <c r="A553">
        <f>B552/B553</f>
        <v>1</v>
      </c>
      <c r="B553">
        <f>D553+B552</f>
        <v>1</v>
      </c>
      <c r="C553" t="s">
        <v>12</v>
      </c>
      <c r="D553">
        <f>COUNTIF(F553:DA553,"&lt;&gt;")</f>
        <v>0</v>
      </c>
      <c r="E553" t="s">
        <v>15</v>
      </c>
    </row>
    <row r="554" spans="1:13" s="1" customFormat="1" ht="12.75">
      <c r="A554" s="1" t="s">
        <v>932</v>
      </c>
      <c r="B554" s="1" t="s">
        <v>905</v>
      </c>
      <c r="C554" s="1" t="s">
        <v>933</v>
      </c>
      <c r="D554" s="1" t="s">
        <v>934</v>
      </c>
      <c r="E554" s="1" t="s">
        <v>935</v>
      </c>
      <c r="F554" s="1" t="s">
        <v>936</v>
      </c>
      <c r="G554" s="1" t="s">
        <v>937</v>
      </c>
      <c r="H554" s="1" t="s">
        <v>938</v>
      </c>
      <c r="I554" s="1" t="s">
        <v>939</v>
      </c>
      <c r="J554" s="1" t="s">
        <v>940</v>
      </c>
      <c r="K554" s="1" t="s">
        <v>941</v>
      </c>
      <c r="L554" s="1" t="s">
        <v>942</v>
      </c>
      <c r="M554" s="1" t="s">
        <v>943</v>
      </c>
    </row>
    <row r="555" spans="1:105" ht="12.75">
      <c r="A555">
        <f>D555/B555</f>
        <v>0.875</v>
      </c>
      <c r="B555">
        <v>8</v>
      </c>
      <c r="C555" t="s">
        <v>12</v>
      </c>
      <c r="D555">
        <f>COUNTIF(F555:DA555,"x")</f>
        <v>7</v>
      </c>
      <c r="E555" t="s">
        <v>13</v>
      </c>
      <c r="G555" t="s">
        <v>2020</v>
      </c>
      <c r="H555" t="s">
        <v>2020</v>
      </c>
      <c r="I555" t="s">
        <v>2020</v>
      </c>
      <c r="J555" t="s">
        <v>2020</v>
      </c>
      <c r="K555" t="s">
        <v>2020</v>
      </c>
      <c r="L555" t="s">
        <v>2020</v>
      </c>
      <c r="M555" t="s">
        <v>2020</v>
      </c>
    </row>
    <row r="556" spans="1:5" ht="12.75">
      <c r="A556">
        <f>B555/B556</f>
        <v>1</v>
      </c>
      <c r="B556">
        <f>D556+B555</f>
        <v>8</v>
      </c>
      <c r="C556" t="s">
        <v>12</v>
      </c>
      <c r="D556">
        <f>COUNTIF(F556:DA556,"&lt;&gt;")</f>
        <v>0</v>
      </c>
      <c r="E556" t="s">
        <v>15</v>
      </c>
    </row>
    <row r="557" spans="1:6" ht="12.75">
      <c r="A557" t="s">
        <v>944</v>
      </c>
      <c r="B557" t="s">
        <v>905</v>
      </c>
      <c r="C557" t="s">
        <v>945</v>
      </c>
      <c r="D557" t="s">
        <v>946</v>
      </c>
      <c r="E557" t="s">
        <v>19</v>
      </c>
      <c r="F557" t="s">
        <v>947</v>
      </c>
    </row>
    <row r="558" spans="1:105" ht="12.75">
      <c r="A558">
        <f>D558/B558</f>
        <v>1</v>
      </c>
      <c r="B558">
        <v>1</v>
      </c>
      <c r="C558" t="s">
        <v>12</v>
      </c>
      <c r="D558">
        <f>COUNTIF(F558:DA558,"x")</f>
        <v>1</v>
      </c>
      <c r="E558" t="s">
        <v>13</v>
      </c>
      <c r="F558" t="s">
        <v>2020</v>
      </c>
    </row>
    <row r="559" spans="1:5" ht="12.75">
      <c r="A559">
        <f>B558/B559</f>
        <v>1</v>
      </c>
      <c r="B559">
        <f>D559+B558</f>
        <v>1</v>
      </c>
      <c r="C559" t="s">
        <v>12</v>
      </c>
      <c r="D559">
        <f>COUNTIF(F559:DA559,"&lt;&gt;")</f>
        <v>0</v>
      </c>
      <c r="E559" t="s">
        <v>15</v>
      </c>
    </row>
    <row r="560" spans="1:6" ht="12.75">
      <c r="A560" t="s">
        <v>948</v>
      </c>
      <c r="B560" t="s">
        <v>905</v>
      </c>
      <c r="C560" t="s">
        <v>949</v>
      </c>
      <c r="D560" t="s">
        <v>950</v>
      </c>
      <c r="E560" t="s">
        <v>951</v>
      </c>
      <c r="F560" t="s">
        <v>952</v>
      </c>
    </row>
    <row r="561" spans="1:105" ht="12.75">
      <c r="A561">
        <f>D561/B561</f>
        <v>1</v>
      </c>
      <c r="B561">
        <v>1</v>
      </c>
      <c r="C561" t="s">
        <v>12</v>
      </c>
      <c r="D561">
        <f>COUNTIF(F561:DA561,"x")</f>
        <v>1</v>
      </c>
      <c r="E561" t="s">
        <v>13</v>
      </c>
      <c r="F561" t="s">
        <v>2020</v>
      </c>
    </row>
    <row r="562" spans="1:5" ht="12.75">
      <c r="A562">
        <f>B561/B562</f>
        <v>1</v>
      </c>
      <c r="B562">
        <f>D562+B561</f>
        <v>1</v>
      </c>
      <c r="C562" t="s">
        <v>12</v>
      </c>
      <c r="D562">
        <f>COUNTIF(F562:DA562,"&lt;&gt;")</f>
        <v>0</v>
      </c>
      <c r="E562" t="s">
        <v>15</v>
      </c>
    </row>
    <row r="563" spans="1:7" ht="12.75">
      <c r="A563" t="s">
        <v>953</v>
      </c>
      <c r="B563" t="s">
        <v>954</v>
      </c>
      <c r="C563" t="s">
        <v>955</v>
      </c>
      <c r="D563" t="s">
        <v>956</v>
      </c>
      <c r="E563" t="s">
        <v>19</v>
      </c>
      <c r="F563" t="s">
        <v>957</v>
      </c>
      <c r="G563" t="s">
        <v>958</v>
      </c>
    </row>
    <row r="564" spans="1:105" ht="12.75">
      <c r="A564">
        <f>D564/B564</f>
        <v>1</v>
      </c>
      <c r="B564">
        <v>2</v>
      </c>
      <c r="C564" t="s">
        <v>12</v>
      </c>
      <c r="D564">
        <f>COUNTIF(F564:DA564,"x")</f>
        <v>2</v>
      </c>
      <c r="E564" t="s">
        <v>13</v>
      </c>
      <c r="F564" t="s">
        <v>2020</v>
      </c>
      <c r="G564" t="s">
        <v>2020</v>
      </c>
    </row>
    <row r="565" spans="1:5" ht="12.75">
      <c r="A565">
        <f>B564/B565</f>
        <v>1</v>
      </c>
      <c r="B565">
        <f>D565+B564</f>
        <v>2</v>
      </c>
      <c r="C565" t="s">
        <v>12</v>
      </c>
      <c r="D565">
        <f>COUNTIF(F565:DA565,"&lt;&gt;")</f>
        <v>0</v>
      </c>
      <c r="E565" t="s">
        <v>15</v>
      </c>
    </row>
    <row r="566" spans="1:6" ht="12.75">
      <c r="A566" t="s">
        <v>959</v>
      </c>
      <c r="B566" t="s">
        <v>954</v>
      </c>
      <c r="C566" t="s">
        <v>960</v>
      </c>
      <c r="D566" t="s">
        <v>961</v>
      </c>
      <c r="E566" t="s">
        <v>19</v>
      </c>
      <c r="F566" t="s">
        <v>962</v>
      </c>
    </row>
    <row r="567" spans="1:105" ht="12.75">
      <c r="A567">
        <f>D567/B567</f>
        <v>1</v>
      </c>
      <c r="B567">
        <v>1</v>
      </c>
      <c r="C567" t="s">
        <v>12</v>
      </c>
      <c r="D567">
        <f>COUNTIF(F567:DA567,"x")</f>
        <v>1</v>
      </c>
      <c r="E567" t="s">
        <v>13</v>
      </c>
      <c r="F567" t="s">
        <v>2020</v>
      </c>
    </row>
    <row r="568" spans="1:5" ht="12.75">
      <c r="A568">
        <f>B567/B568</f>
        <v>1</v>
      </c>
      <c r="B568">
        <f>D568+B567</f>
        <v>1</v>
      </c>
      <c r="C568" t="s">
        <v>12</v>
      </c>
      <c r="D568">
        <f>COUNTIF(F568:DA568,"&lt;&gt;")</f>
        <v>0</v>
      </c>
      <c r="E568" t="s">
        <v>15</v>
      </c>
    </row>
    <row r="569" spans="1:6" ht="12.75">
      <c r="A569" t="s">
        <v>963</v>
      </c>
      <c r="B569" t="s">
        <v>954</v>
      </c>
      <c r="C569" t="s">
        <v>964</v>
      </c>
      <c r="D569" t="s">
        <v>965</v>
      </c>
      <c r="E569" t="s">
        <v>966</v>
      </c>
      <c r="F569" t="s">
        <v>967</v>
      </c>
    </row>
    <row r="570" spans="1:105" ht="12.75">
      <c r="A570">
        <f>D570/B570</f>
        <v>1</v>
      </c>
      <c r="B570">
        <v>1</v>
      </c>
      <c r="C570" t="s">
        <v>12</v>
      </c>
      <c r="D570">
        <f>COUNTIF(F570:DA570,"x")</f>
        <v>1</v>
      </c>
      <c r="E570" t="s">
        <v>13</v>
      </c>
      <c r="F570" t="s">
        <v>2020</v>
      </c>
    </row>
    <row r="571" spans="1:5" ht="12.75">
      <c r="A571">
        <f>B570/B571</f>
        <v>1</v>
      </c>
      <c r="B571">
        <f>D571+B570</f>
        <v>1</v>
      </c>
      <c r="C571" t="s">
        <v>12</v>
      </c>
      <c r="D571">
        <f>COUNTIF(F571:DA571,"&lt;&gt;")</f>
        <v>0</v>
      </c>
      <c r="E571" t="s">
        <v>15</v>
      </c>
    </row>
    <row r="572" spans="1:6" ht="12.75">
      <c r="A572" t="s">
        <v>968</v>
      </c>
      <c r="B572" t="s">
        <v>954</v>
      </c>
      <c r="C572" t="s">
        <v>969</v>
      </c>
      <c r="D572" t="s">
        <v>970</v>
      </c>
      <c r="E572" t="s">
        <v>971</v>
      </c>
      <c r="F572" t="s">
        <v>972</v>
      </c>
    </row>
    <row r="573" spans="1:105" ht="12.75">
      <c r="A573">
        <f>D573/B573</f>
        <v>1</v>
      </c>
      <c r="B573">
        <v>1</v>
      </c>
      <c r="C573" t="s">
        <v>12</v>
      </c>
      <c r="D573">
        <f>COUNTIF(F573:DA573,"x")</f>
        <v>1</v>
      </c>
      <c r="E573" t="s">
        <v>13</v>
      </c>
      <c r="F573" t="s">
        <v>2020</v>
      </c>
    </row>
    <row r="574" spans="1:5" ht="12.75">
      <c r="A574">
        <f>B573/B574</f>
        <v>1</v>
      </c>
      <c r="B574">
        <f>D574+B573</f>
        <v>1</v>
      </c>
      <c r="C574" t="s">
        <v>12</v>
      </c>
      <c r="D574">
        <f>COUNTIF(F574:DA574,"&lt;&gt;")</f>
        <v>0</v>
      </c>
      <c r="E574" t="s">
        <v>15</v>
      </c>
    </row>
    <row r="575" spans="1:8" ht="12.75">
      <c r="A575" t="s">
        <v>973</v>
      </c>
      <c r="B575" t="s">
        <v>954</v>
      </c>
      <c r="C575" t="s">
        <v>974</v>
      </c>
      <c r="D575" t="s">
        <v>975</v>
      </c>
      <c r="E575" t="s">
        <v>976</v>
      </c>
      <c r="F575" t="s">
        <v>977</v>
      </c>
      <c r="G575" t="s">
        <v>977</v>
      </c>
      <c r="H575" t="s">
        <v>978</v>
      </c>
    </row>
    <row r="576" spans="1:105" ht="12.75">
      <c r="A576">
        <f>D576/B576</f>
        <v>0.6666666666666666</v>
      </c>
      <c r="B576">
        <v>3</v>
      </c>
      <c r="C576" t="s">
        <v>12</v>
      </c>
      <c r="D576">
        <f>COUNTIF(F576:DA576,"x")</f>
        <v>2</v>
      </c>
      <c r="E576" t="s">
        <v>13</v>
      </c>
      <c r="F576" t="s">
        <v>2020</v>
      </c>
      <c r="G576" t="s">
        <v>2020</v>
      </c>
    </row>
    <row r="577" spans="1:6" ht="12.75">
      <c r="A577">
        <f>B576/B577</f>
        <v>0.75</v>
      </c>
      <c r="B577">
        <f>D577+B576</f>
        <v>4</v>
      </c>
      <c r="C577" t="s">
        <v>12</v>
      </c>
      <c r="D577">
        <f>COUNTIF(F577:DA577,"&lt;&gt;")</f>
        <v>1</v>
      </c>
      <c r="E577" t="s">
        <v>15</v>
      </c>
      <c r="F577" t="s">
        <v>977</v>
      </c>
    </row>
    <row r="578" spans="1:6" ht="12.75">
      <c r="A578" t="s">
        <v>979</v>
      </c>
      <c r="B578" t="s">
        <v>980</v>
      </c>
      <c r="C578" t="s">
        <v>981</v>
      </c>
      <c r="D578" t="s">
        <v>982</v>
      </c>
      <c r="E578" t="s">
        <v>983</v>
      </c>
      <c r="F578" t="s">
        <v>984</v>
      </c>
    </row>
    <row r="579" spans="1:105" ht="12.75">
      <c r="A579">
        <f>D579/B579</f>
        <v>1</v>
      </c>
      <c r="B579">
        <v>1</v>
      </c>
      <c r="C579" t="s">
        <v>12</v>
      </c>
      <c r="D579">
        <f>COUNTIF(F579:DA579,"x")</f>
        <v>1</v>
      </c>
      <c r="E579" t="s">
        <v>13</v>
      </c>
      <c r="F579" t="s">
        <v>2020</v>
      </c>
    </row>
    <row r="580" spans="1:5" ht="12.75">
      <c r="A580">
        <f>B579/B580</f>
        <v>1</v>
      </c>
      <c r="B580">
        <f>D580+B579</f>
        <v>1</v>
      </c>
      <c r="C580" t="s">
        <v>12</v>
      </c>
      <c r="D580">
        <f>COUNTIF(F580:DA580,"&lt;&gt;")</f>
        <v>0</v>
      </c>
      <c r="E580" t="s">
        <v>15</v>
      </c>
    </row>
    <row r="581" spans="1:7" ht="12.75">
      <c r="A581" t="s">
        <v>985</v>
      </c>
      <c r="B581" t="s">
        <v>980</v>
      </c>
      <c r="C581" t="s">
        <v>986</v>
      </c>
      <c r="D581" t="s">
        <v>987</v>
      </c>
      <c r="E581" t="s">
        <v>19</v>
      </c>
      <c r="F581" t="s">
        <v>988</v>
      </c>
      <c r="G581" t="s">
        <v>989</v>
      </c>
    </row>
    <row r="582" spans="1:105" ht="12.75">
      <c r="A582">
        <f>D582/B582</f>
        <v>1</v>
      </c>
      <c r="B582">
        <v>2</v>
      </c>
      <c r="C582" t="s">
        <v>12</v>
      </c>
      <c r="D582">
        <f>COUNTIF(F582:DA582,"x")</f>
        <v>2</v>
      </c>
      <c r="E582" t="s">
        <v>13</v>
      </c>
      <c r="F582" t="s">
        <v>2020</v>
      </c>
      <c r="G582" t="s">
        <v>2020</v>
      </c>
    </row>
    <row r="583" spans="1:5" ht="12.75">
      <c r="A583">
        <f>B582/B583</f>
        <v>1</v>
      </c>
      <c r="B583">
        <f>D583+B582</f>
        <v>2</v>
      </c>
      <c r="C583" t="s">
        <v>12</v>
      </c>
      <c r="D583">
        <f>COUNTIF(F583:DA583,"&lt;&gt;")</f>
        <v>0</v>
      </c>
      <c r="E583" t="s">
        <v>15</v>
      </c>
    </row>
    <row r="584" spans="1:6" ht="12.75">
      <c r="A584" t="s">
        <v>990</v>
      </c>
      <c r="B584" t="s">
        <v>980</v>
      </c>
      <c r="C584" t="s">
        <v>991</v>
      </c>
      <c r="D584" t="s">
        <v>992</v>
      </c>
      <c r="E584" t="s">
        <v>19</v>
      </c>
      <c r="F584" t="s">
        <v>993</v>
      </c>
    </row>
    <row r="585" spans="1:105" ht="12.75">
      <c r="A585">
        <f>D585/B585</f>
        <v>1</v>
      </c>
      <c r="B585">
        <v>1</v>
      </c>
      <c r="C585" t="s">
        <v>12</v>
      </c>
      <c r="D585">
        <f>COUNTIF(F585:DA585,"x")</f>
        <v>1</v>
      </c>
      <c r="E585" t="s">
        <v>13</v>
      </c>
      <c r="F585" t="s">
        <v>2020</v>
      </c>
    </row>
    <row r="586" spans="1:5" ht="12.75">
      <c r="A586">
        <f>B585/B586</f>
        <v>1</v>
      </c>
      <c r="B586">
        <f>D586+B585</f>
        <v>1</v>
      </c>
      <c r="C586" t="s">
        <v>12</v>
      </c>
      <c r="D586">
        <f>COUNTIF(F586:DA586,"&lt;&gt;")</f>
        <v>0</v>
      </c>
      <c r="E586" t="s">
        <v>15</v>
      </c>
    </row>
    <row r="587" spans="1:8" ht="12.75">
      <c r="A587" t="s">
        <v>994</v>
      </c>
      <c r="B587" t="s">
        <v>980</v>
      </c>
      <c r="C587" t="s">
        <v>995</v>
      </c>
      <c r="D587" t="s">
        <v>996</v>
      </c>
      <c r="E587" t="s">
        <v>997</v>
      </c>
      <c r="F587" t="s">
        <v>32</v>
      </c>
      <c r="G587" t="s">
        <v>998</v>
      </c>
      <c r="H587" t="s">
        <v>998</v>
      </c>
    </row>
    <row r="588" spans="1:105" ht="12.75">
      <c r="A588">
        <f>D588/B588</f>
        <v>1</v>
      </c>
      <c r="B588">
        <v>3</v>
      </c>
      <c r="C588" t="s">
        <v>12</v>
      </c>
      <c r="D588">
        <f>COUNTIF(F588:DA588,"x")</f>
        <v>3</v>
      </c>
      <c r="E588" t="s">
        <v>13</v>
      </c>
      <c r="F588" t="s">
        <v>2020</v>
      </c>
      <c r="G588" t="s">
        <v>2020</v>
      </c>
      <c r="H588" t="s">
        <v>2020</v>
      </c>
    </row>
    <row r="589" spans="1:5" ht="12.75">
      <c r="A589">
        <f>B588/B589</f>
        <v>1</v>
      </c>
      <c r="B589">
        <f>D589+B588</f>
        <v>3</v>
      </c>
      <c r="C589" t="s">
        <v>12</v>
      </c>
      <c r="D589">
        <f>COUNTIF(F589:DA589,"&lt;&gt;")</f>
        <v>0</v>
      </c>
      <c r="E589" t="s">
        <v>15</v>
      </c>
    </row>
    <row r="590" spans="1:11" s="1" customFormat="1" ht="12.75">
      <c r="A590" s="1" t="s">
        <v>999</v>
      </c>
      <c r="B590" s="1" t="s">
        <v>980</v>
      </c>
      <c r="C590" s="1" t="s">
        <v>1000</v>
      </c>
      <c r="D590" s="1" t="s">
        <v>1001</v>
      </c>
      <c r="E590" s="1" t="s">
        <v>19</v>
      </c>
      <c r="F590" s="1" t="s">
        <v>1002</v>
      </c>
      <c r="G590" s="1" t="s">
        <v>1003</v>
      </c>
      <c r="H590" s="1" t="s">
        <v>1004</v>
      </c>
      <c r="I590" s="1" t="s">
        <v>1005</v>
      </c>
      <c r="J590" s="1" t="s">
        <v>1006</v>
      </c>
      <c r="K590" s="1" t="s">
        <v>1007</v>
      </c>
    </row>
    <row r="591" spans="1:105" ht="12.75">
      <c r="A591">
        <f>D591/B591</f>
        <v>0.8333333333333334</v>
      </c>
      <c r="B591">
        <v>6</v>
      </c>
      <c r="C591" t="s">
        <v>12</v>
      </c>
      <c r="D591">
        <f>COUNTIF(F591:DA591,"x")</f>
        <v>5</v>
      </c>
      <c r="E591" t="s">
        <v>13</v>
      </c>
      <c r="F591" t="s">
        <v>2020</v>
      </c>
      <c r="G591" t="s">
        <v>2020</v>
      </c>
      <c r="H591" t="s">
        <v>2020</v>
      </c>
      <c r="I591" t="s">
        <v>2020</v>
      </c>
      <c r="J591" t="s">
        <v>2020</v>
      </c>
    </row>
    <row r="592" spans="1:5" ht="12.75">
      <c r="A592">
        <f>B591/B592</f>
        <v>1</v>
      </c>
      <c r="B592">
        <f>D592+B591</f>
        <v>6</v>
      </c>
      <c r="C592" t="s">
        <v>12</v>
      </c>
      <c r="D592">
        <f>COUNTIF(F592:DA592,"&lt;&gt;")</f>
        <v>0</v>
      </c>
      <c r="E592" t="s">
        <v>15</v>
      </c>
    </row>
    <row r="593" spans="1:6" ht="12.75">
      <c r="A593" t="s">
        <v>1008</v>
      </c>
      <c r="B593" t="s">
        <v>980</v>
      </c>
      <c r="C593" t="s">
        <v>1009</v>
      </c>
      <c r="D593" t="s">
        <v>1010</v>
      </c>
      <c r="E593" t="s">
        <v>19</v>
      </c>
      <c r="F593" t="s">
        <v>1011</v>
      </c>
    </row>
    <row r="594" spans="1:105" ht="12.75">
      <c r="A594">
        <f>D594/B594</f>
        <v>1</v>
      </c>
      <c r="B594">
        <v>1</v>
      </c>
      <c r="C594" t="s">
        <v>12</v>
      </c>
      <c r="D594">
        <f>COUNTIF(F594:DA594,"x")</f>
        <v>1</v>
      </c>
      <c r="E594" t="s">
        <v>13</v>
      </c>
      <c r="F594" t="s">
        <v>2020</v>
      </c>
    </row>
    <row r="595" spans="1:5" ht="12.75">
      <c r="A595">
        <f>B594/B595</f>
        <v>1</v>
      </c>
      <c r="B595">
        <f>D595+B594</f>
        <v>1</v>
      </c>
      <c r="C595" t="s">
        <v>12</v>
      </c>
      <c r="D595">
        <f>COUNTIF(F595:DA595,"&lt;&gt;")</f>
        <v>0</v>
      </c>
      <c r="E595" t="s">
        <v>15</v>
      </c>
    </row>
    <row r="596" spans="1:6" ht="12.75">
      <c r="A596" t="s">
        <v>1012</v>
      </c>
      <c r="B596" t="s">
        <v>980</v>
      </c>
      <c r="C596" t="s">
        <v>1013</v>
      </c>
      <c r="D596" t="s">
        <v>1014</v>
      </c>
      <c r="E596" t="s">
        <v>19</v>
      </c>
      <c r="F596" t="s">
        <v>1015</v>
      </c>
    </row>
    <row r="597" spans="1:105" ht="12.75">
      <c r="A597">
        <f>D597/B597</f>
        <v>1</v>
      </c>
      <c r="B597">
        <v>1</v>
      </c>
      <c r="C597" t="s">
        <v>12</v>
      </c>
      <c r="D597">
        <f>COUNTIF(F597:DA597,"x")</f>
        <v>1</v>
      </c>
      <c r="E597" t="s">
        <v>13</v>
      </c>
      <c r="F597" t="s">
        <v>2020</v>
      </c>
    </row>
    <row r="598" spans="1:5" ht="12.75">
      <c r="A598">
        <f>B597/B598</f>
        <v>1</v>
      </c>
      <c r="B598">
        <f>D598+B597</f>
        <v>1</v>
      </c>
      <c r="C598" t="s">
        <v>12</v>
      </c>
      <c r="D598">
        <f>COUNTIF(F598:DA598,"&lt;&gt;")</f>
        <v>0</v>
      </c>
      <c r="E598" t="s">
        <v>15</v>
      </c>
    </row>
    <row r="599" spans="1:6" ht="12.75">
      <c r="A599" t="s">
        <v>1016</v>
      </c>
      <c r="B599" t="s">
        <v>980</v>
      </c>
      <c r="C599" t="s">
        <v>1017</v>
      </c>
      <c r="D599" t="s">
        <v>1018</v>
      </c>
      <c r="E599" t="s">
        <v>19</v>
      </c>
      <c r="F599" t="s">
        <v>1019</v>
      </c>
    </row>
    <row r="600" spans="1:105" ht="12.75">
      <c r="A600">
        <f>D600/B600</f>
        <v>1</v>
      </c>
      <c r="B600">
        <v>1</v>
      </c>
      <c r="C600" t="s">
        <v>12</v>
      </c>
      <c r="D600">
        <f>COUNTIF(F600:DA600,"x")</f>
        <v>1</v>
      </c>
      <c r="E600" t="s">
        <v>13</v>
      </c>
      <c r="F600" t="s">
        <v>2020</v>
      </c>
    </row>
    <row r="601" spans="1:5" ht="12.75">
      <c r="A601">
        <f>B600/B601</f>
        <v>1</v>
      </c>
      <c r="B601">
        <f>D601+B600</f>
        <v>1</v>
      </c>
      <c r="C601" t="s">
        <v>12</v>
      </c>
      <c r="D601">
        <f>COUNTIF(F601:DA601,"&lt;&gt;")</f>
        <v>0</v>
      </c>
      <c r="E601" t="s">
        <v>15</v>
      </c>
    </row>
    <row r="602" spans="1:10" s="1" customFormat="1" ht="12.75">
      <c r="A602" s="1" t="s">
        <v>1020</v>
      </c>
      <c r="B602" s="1" t="s">
        <v>980</v>
      </c>
      <c r="C602" s="1" t="s">
        <v>1021</v>
      </c>
      <c r="D602" s="1" t="s">
        <v>1022</v>
      </c>
      <c r="E602" s="1" t="s">
        <v>1023</v>
      </c>
      <c r="F602" s="1" t="s">
        <v>1024</v>
      </c>
      <c r="G602" s="1" t="s">
        <v>1025</v>
      </c>
      <c r="H602" s="1" t="s">
        <v>1026</v>
      </c>
      <c r="I602" s="1" t="s">
        <v>1027</v>
      </c>
      <c r="J602" s="1" t="s">
        <v>1028</v>
      </c>
    </row>
    <row r="603" spans="1:105" ht="12.75">
      <c r="A603">
        <f>D603/B603</f>
        <v>1</v>
      </c>
      <c r="B603">
        <v>5</v>
      </c>
      <c r="C603" t="s">
        <v>12</v>
      </c>
      <c r="D603">
        <f>COUNTIF(F603:DA603,"x")</f>
        <v>5</v>
      </c>
      <c r="E603" t="s">
        <v>13</v>
      </c>
      <c r="F603" t="s">
        <v>2020</v>
      </c>
      <c r="G603" t="s">
        <v>2020</v>
      </c>
      <c r="H603" t="s">
        <v>2020</v>
      </c>
      <c r="I603" t="s">
        <v>2020</v>
      </c>
      <c r="J603" t="s">
        <v>2020</v>
      </c>
    </row>
    <row r="604" spans="1:5" ht="12.75">
      <c r="A604">
        <f>B603/B604</f>
        <v>1</v>
      </c>
      <c r="B604">
        <f>D604+B603</f>
        <v>5</v>
      </c>
      <c r="C604" t="s">
        <v>12</v>
      </c>
      <c r="D604">
        <f>COUNTIF(F604:DA604,"&lt;&gt;")</f>
        <v>0</v>
      </c>
      <c r="E604" t="s">
        <v>15</v>
      </c>
    </row>
    <row r="605" spans="1:6" ht="12.75">
      <c r="A605" t="s">
        <v>1029</v>
      </c>
      <c r="B605" t="s">
        <v>980</v>
      </c>
      <c r="C605" t="s">
        <v>1030</v>
      </c>
      <c r="D605" t="s">
        <v>1031</v>
      </c>
      <c r="E605" t="s">
        <v>19</v>
      </c>
      <c r="F605" t="s">
        <v>1032</v>
      </c>
    </row>
    <row r="606" spans="1:105" ht="12.75">
      <c r="A606">
        <f>D606/B606</f>
        <v>1</v>
      </c>
      <c r="B606">
        <v>1</v>
      </c>
      <c r="C606" t="s">
        <v>12</v>
      </c>
      <c r="D606">
        <f>COUNTIF(F606:DA606,"x")</f>
        <v>1</v>
      </c>
      <c r="E606" t="s">
        <v>13</v>
      </c>
      <c r="F606" t="s">
        <v>2020</v>
      </c>
    </row>
    <row r="607" spans="1:5" ht="12.75">
      <c r="A607">
        <f>B606/B607</f>
        <v>1</v>
      </c>
      <c r="B607">
        <f>D607+B606</f>
        <v>1</v>
      </c>
      <c r="C607" t="s">
        <v>12</v>
      </c>
      <c r="D607">
        <f>COUNTIF(F607:DA607,"&lt;&gt;")</f>
        <v>0</v>
      </c>
      <c r="E607" t="s">
        <v>15</v>
      </c>
    </row>
    <row r="608" spans="1:6" ht="12.75">
      <c r="A608" t="s">
        <v>1033</v>
      </c>
      <c r="B608" t="s">
        <v>980</v>
      </c>
      <c r="C608" t="s">
        <v>1034</v>
      </c>
      <c r="D608" t="s">
        <v>1035</v>
      </c>
      <c r="E608" t="s">
        <v>19</v>
      </c>
      <c r="F608" t="s">
        <v>1036</v>
      </c>
    </row>
    <row r="609" spans="1:105" ht="12.75">
      <c r="A609">
        <f>D609/B609</f>
        <v>1</v>
      </c>
      <c r="B609">
        <v>1</v>
      </c>
      <c r="C609" t="s">
        <v>12</v>
      </c>
      <c r="D609">
        <f>COUNTIF(F609:DA609,"x")</f>
        <v>1</v>
      </c>
      <c r="E609" t="s">
        <v>13</v>
      </c>
      <c r="F609" t="s">
        <v>2020</v>
      </c>
    </row>
    <row r="610" spans="1:5" ht="12.75">
      <c r="A610">
        <f>B609/B610</f>
        <v>1</v>
      </c>
      <c r="B610">
        <f>D610+B609</f>
        <v>1</v>
      </c>
      <c r="C610" t="s">
        <v>12</v>
      </c>
      <c r="D610">
        <f>COUNTIF(F610:DA610,"&lt;&gt;")</f>
        <v>0</v>
      </c>
      <c r="E610" t="s">
        <v>15</v>
      </c>
    </row>
    <row r="611" spans="1:6" ht="12.75">
      <c r="A611" t="s">
        <v>1037</v>
      </c>
      <c r="B611" t="s">
        <v>980</v>
      </c>
      <c r="C611" t="s">
        <v>1038</v>
      </c>
      <c r="D611" t="s">
        <v>1039</v>
      </c>
      <c r="E611" t="s">
        <v>1040</v>
      </c>
      <c r="F611" t="s">
        <v>1041</v>
      </c>
    </row>
    <row r="612" spans="1:105" ht="12.75">
      <c r="A612">
        <f>D612/B612</f>
        <v>1</v>
      </c>
      <c r="B612">
        <v>1</v>
      </c>
      <c r="C612" t="s">
        <v>12</v>
      </c>
      <c r="D612">
        <f>COUNTIF(F612:DA612,"x")</f>
        <v>1</v>
      </c>
      <c r="E612" t="s">
        <v>13</v>
      </c>
      <c r="F612" t="s">
        <v>2020</v>
      </c>
    </row>
    <row r="613" spans="1:5" ht="12.75">
      <c r="A613">
        <f>B612/B613</f>
        <v>1</v>
      </c>
      <c r="B613">
        <f>D613+B612</f>
        <v>1</v>
      </c>
      <c r="C613" t="s">
        <v>12</v>
      </c>
      <c r="D613">
        <f>COUNTIF(F613:DA613,"&lt;&gt;")</f>
        <v>0</v>
      </c>
      <c r="E613" t="s">
        <v>15</v>
      </c>
    </row>
    <row r="614" spans="1:6" ht="12.75">
      <c r="A614" t="s">
        <v>1042</v>
      </c>
      <c r="B614" t="s">
        <v>980</v>
      </c>
      <c r="C614" t="s">
        <v>1043</v>
      </c>
      <c r="D614" t="s">
        <v>1044</v>
      </c>
      <c r="E614" t="s">
        <v>1045</v>
      </c>
      <c r="F614" t="s">
        <v>1046</v>
      </c>
    </row>
    <row r="615" spans="1:105" ht="12.75">
      <c r="A615">
        <f>D615/B615</f>
        <v>1</v>
      </c>
      <c r="B615">
        <v>1</v>
      </c>
      <c r="C615" t="s">
        <v>12</v>
      </c>
      <c r="D615">
        <f>COUNTIF(F615:DA615,"x")</f>
        <v>1</v>
      </c>
      <c r="E615" t="s">
        <v>13</v>
      </c>
      <c r="F615" t="s">
        <v>2020</v>
      </c>
    </row>
    <row r="616" spans="1:5" ht="12.75">
      <c r="A616">
        <f>B615/B616</f>
        <v>1</v>
      </c>
      <c r="B616">
        <f>D616+B615</f>
        <v>1</v>
      </c>
      <c r="C616" t="s">
        <v>12</v>
      </c>
      <c r="D616">
        <f>COUNTIF(F616:DA616,"&lt;&gt;")</f>
        <v>0</v>
      </c>
      <c r="E616" t="s">
        <v>15</v>
      </c>
    </row>
    <row r="617" spans="1:6" ht="12.75">
      <c r="A617" t="s">
        <v>1047</v>
      </c>
      <c r="B617" t="s">
        <v>980</v>
      </c>
      <c r="C617" t="s">
        <v>1048</v>
      </c>
      <c r="D617" t="s">
        <v>1049</v>
      </c>
      <c r="E617" t="s">
        <v>19</v>
      </c>
      <c r="F617" t="s">
        <v>1050</v>
      </c>
    </row>
    <row r="618" spans="1:105" ht="12.75">
      <c r="A618">
        <f>D618/B618</f>
        <v>1</v>
      </c>
      <c r="B618">
        <v>1</v>
      </c>
      <c r="C618" t="s">
        <v>12</v>
      </c>
      <c r="D618">
        <f>COUNTIF(F618:DA618,"x")</f>
        <v>1</v>
      </c>
      <c r="E618" t="s">
        <v>13</v>
      </c>
      <c r="F618" t="s">
        <v>2020</v>
      </c>
    </row>
    <row r="619" spans="1:5" ht="12.75">
      <c r="A619">
        <f>B618/B619</f>
        <v>1</v>
      </c>
      <c r="B619">
        <f>D619+B618</f>
        <v>1</v>
      </c>
      <c r="C619" t="s">
        <v>12</v>
      </c>
      <c r="D619">
        <f>COUNTIF(F619:DA619,"&lt;&gt;")</f>
        <v>0</v>
      </c>
      <c r="E619" t="s">
        <v>15</v>
      </c>
    </row>
    <row r="620" spans="1:6" ht="12.75">
      <c r="A620" t="s">
        <v>1051</v>
      </c>
      <c r="B620" t="s">
        <v>980</v>
      </c>
      <c r="C620" t="s">
        <v>1052</v>
      </c>
      <c r="D620" t="s">
        <v>1053</v>
      </c>
      <c r="E620" t="s">
        <v>1054</v>
      </c>
      <c r="F620" t="s">
        <v>1055</v>
      </c>
    </row>
    <row r="621" spans="1:105" ht="12.75">
      <c r="A621">
        <f>D621/B621</f>
        <v>1</v>
      </c>
      <c r="B621">
        <v>1</v>
      </c>
      <c r="C621" t="s">
        <v>12</v>
      </c>
      <c r="D621">
        <f>COUNTIF(F621:DA621,"x")</f>
        <v>1</v>
      </c>
      <c r="E621" t="s">
        <v>13</v>
      </c>
      <c r="F621" t="s">
        <v>2020</v>
      </c>
    </row>
    <row r="622" spans="1:5" ht="12.75">
      <c r="A622">
        <f>B621/B622</f>
        <v>1</v>
      </c>
      <c r="B622">
        <f>D622+B621</f>
        <v>1</v>
      </c>
      <c r="C622" t="s">
        <v>12</v>
      </c>
      <c r="D622">
        <f>COUNTIF(F622:DA622,"&lt;&gt;")</f>
        <v>0</v>
      </c>
      <c r="E622" t="s">
        <v>15</v>
      </c>
    </row>
    <row r="623" spans="1:6" ht="12.75">
      <c r="A623" t="s">
        <v>1056</v>
      </c>
      <c r="B623" t="s">
        <v>980</v>
      </c>
      <c r="C623" t="s">
        <v>1057</v>
      </c>
      <c r="D623" t="s">
        <v>1058</v>
      </c>
      <c r="E623" t="s">
        <v>1059</v>
      </c>
      <c r="F623" t="s">
        <v>1060</v>
      </c>
    </row>
    <row r="624" spans="1:105" ht="12.75">
      <c r="A624">
        <f>D624/B624</f>
        <v>1</v>
      </c>
      <c r="B624">
        <v>1</v>
      </c>
      <c r="C624" t="s">
        <v>12</v>
      </c>
      <c r="D624">
        <f>COUNTIF(F624:DA624,"x")</f>
        <v>1</v>
      </c>
      <c r="E624" t="s">
        <v>13</v>
      </c>
      <c r="F624" t="s">
        <v>2020</v>
      </c>
    </row>
    <row r="625" spans="1:5" ht="12.75">
      <c r="A625">
        <f>B624/B625</f>
        <v>1</v>
      </c>
      <c r="B625">
        <f>D625+B624</f>
        <v>1</v>
      </c>
      <c r="C625" t="s">
        <v>12</v>
      </c>
      <c r="D625">
        <f>COUNTIF(F625:DA625,"&lt;&gt;")</f>
        <v>0</v>
      </c>
      <c r="E625" t="s">
        <v>15</v>
      </c>
    </row>
    <row r="626" spans="1:7" ht="12.75">
      <c r="A626" t="s">
        <v>1061</v>
      </c>
      <c r="B626" t="s">
        <v>980</v>
      </c>
      <c r="C626" t="s">
        <v>1062</v>
      </c>
      <c r="D626" t="s">
        <v>1063</v>
      </c>
      <c r="E626" t="s">
        <v>19</v>
      </c>
      <c r="F626" t="s">
        <v>1064</v>
      </c>
      <c r="G626" t="s">
        <v>1065</v>
      </c>
    </row>
    <row r="627" spans="1:105" ht="12.75">
      <c r="A627">
        <f>D627/B627</f>
        <v>1</v>
      </c>
      <c r="B627">
        <v>2</v>
      </c>
      <c r="C627" t="s">
        <v>12</v>
      </c>
      <c r="D627">
        <f>COUNTIF(F627:DA627,"x")</f>
        <v>2</v>
      </c>
      <c r="E627" t="s">
        <v>13</v>
      </c>
      <c r="F627" t="s">
        <v>2020</v>
      </c>
      <c r="G627" t="s">
        <v>2020</v>
      </c>
    </row>
    <row r="628" spans="1:5" ht="12.75">
      <c r="A628">
        <f>B627/B628</f>
        <v>1</v>
      </c>
      <c r="B628">
        <f>D628+B627</f>
        <v>2</v>
      </c>
      <c r="C628" t="s">
        <v>12</v>
      </c>
      <c r="D628">
        <f>COUNTIF(F628:DA628,"&lt;&gt;")</f>
        <v>0</v>
      </c>
      <c r="E628" t="s">
        <v>15</v>
      </c>
    </row>
    <row r="629" spans="1:6" ht="12.75">
      <c r="A629" t="s">
        <v>1066</v>
      </c>
      <c r="B629" t="s">
        <v>980</v>
      </c>
      <c r="C629" t="s">
        <v>1067</v>
      </c>
      <c r="D629" t="s">
        <v>1068</v>
      </c>
      <c r="E629" t="s">
        <v>19</v>
      </c>
      <c r="F629" t="s">
        <v>1069</v>
      </c>
    </row>
    <row r="630" spans="1:105" ht="12.75">
      <c r="A630">
        <f>D630/B630</f>
        <v>1</v>
      </c>
      <c r="B630">
        <v>1</v>
      </c>
      <c r="C630" t="s">
        <v>12</v>
      </c>
      <c r="D630">
        <f>COUNTIF(F630:DA630,"x")</f>
        <v>1</v>
      </c>
      <c r="E630" t="s">
        <v>13</v>
      </c>
      <c r="F630" t="s">
        <v>2020</v>
      </c>
    </row>
    <row r="631" spans="1:5" ht="12.75">
      <c r="A631">
        <f>B630/B631</f>
        <v>1</v>
      </c>
      <c r="B631">
        <f>D631+B630</f>
        <v>1</v>
      </c>
      <c r="C631" t="s">
        <v>12</v>
      </c>
      <c r="D631">
        <f>COUNTIF(F631:DA631,"&lt;&gt;")</f>
        <v>0</v>
      </c>
      <c r="E631" t="s">
        <v>15</v>
      </c>
    </row>
    <row r="632" spans="1:6" ht="12.75">
      <c r="A632" t="s">
        <v>1070</v>
      </c>
      <c r="B632" t="s">
        <v>980</v>
      </c>
      <c r="C632" t="s">
        <v>1071</v>
      </c>
      <c r="D632" t="s">
        <v>1072</v>
      </c>
      <c r="E632" t="s">
        <v>19</v>
      </c>
      <c r="F632" t="s">
        <v>1073</v>
      </c>
    </row>
    <row r="633" spans="1:105" ht="12.75">
      <c r="A633">
        <f>D633/B633</f>
        <v>1</v>
      </c>
      <c r="B633">
        <v>1</v>
      </c>
      <c r="C633" t="s">
        <v>12</v>
      </c>
      <c r="D633">
        <f>COUNTIF(F633:DA633,"x")</f>
        <v>1</v>
      </c>
      <c r="E633" t="s">
        <v>13</v>
      </c>
      <c r="F633" t="s">
        <v>2020</v>
      </c>
    </row>
    <row r="634" spans="1:5" ht="12.75">
      <c r="A634">
        <f>B633/B634</f>
        <v>1</v>
      </c>
      <c r="B634">
        <f>D634+B633</f>
        <v>1</v>
      </c>
      <c r="C634" t="s">
        <v>12</v>
      </c>
      <c r="D634">
        <f>COUNTIF(F634:DA634,"&lt;&gt;")</f>
        <v>0</v>
      </c>
      <c r="E634" t="s">
        <v>15</v>
      </c>
    </row>
    <row r="635" spans="1:6" ht="12.75">
      <c r="A635" t="s">
        <v>1074</v>
      </c>
      <c r="B635" t="s">
        <v>980</v>
      </c>
      <c r="C635" t="s">
        <v>1075</v>
      </c>
      <c r="D635" t="s">
        <v>1076</v>
      </c>
      <c r="E635" t="s">
        <v>19</v>
      </c>
      <c r="F635" t="s">
        <v>1077</v>
      </c>
    </row>
    <row r="636" spans="1:105" ht="12.75">
      <c r="A636">
        <f>D636/B636</f>
        <v>1</v>
      </c>
      <c r="B636">
        <v>1</v>
      </c>
      <c r="C636" t="s">
        <v>12</v>
      </c>
      <c r="D636">
        <f>COUNTIF(F636:DA636,"x")</f>
        <v>1</v>
      </c>
      <c r="E636" t="s">
        <v>13</v>
      </c>
      <c r="F636" t="s">
        <v>2020</v>
      </c>
    </row>
    <row r="637" spans="1:5" ht="12.75">
      <c r="A637">
        <f>B636/B637</f>
        <v>1</v>
      </c>
      <c r="B637">
        <f>D637+B636</f>
        <v>1</v>
      </c>
      <c r="C637" t="s">
        <v>12</v>
      </c>
      <c r="D637">
        <f>COUNTIF(F637:DA637,"&lt;&gt;")</f>
        <v>0</v>
      </c>
      <c r="E637" t="s">
        <v>15</v>
      </c>
    </row>
    <row r="638" spans="1:6" ht="12.75">
      <c r="A638" t="s">
        <v>1078</v>
      </c>
      <c r="B638" t="s">
        <v>980</v>
      </c>
      <c r="C638" t="s">
        <v>1079</v>
      </c>
      <c r="D638" t="s">
        <v>1080</v>
      </c>
      <c r="E638" t="s">
        <v>19</v>
      </c>
      <c r="F638" t="s">
        <v>1081</v>
      </c>
    </row>
    <row r="639" spans="1:105" ht="12.75">
      <c r="A639">
        <f>D639/B639</f>
        <v>1</v>
      </c>
      <c r="B639">
        <v>1</v>
      </c>
      <c r="C639" t="s">
        <v>12</v>
      </c>
      <c r="D639">
        <f>COUNTIF(F639:DA639,"x")</f>
        <v>1</v>
      </c>
      <c r="E639" t="s">
        <v>13</v>
      </c>
      <c r="F639" t="s">
        <v>2020</v>
      </c>
    </row>
    <row r="640" spans="1:5" ht="12.75">
      <c r="A640">
        <f>B639/B640</f>
        <v>1</v>
      </c>
      <c r="B640">
        <f>D640+B639</f>
        <v>1</v>
      </c>
      <c r="C640" t="s">
        <v>12</v>
      </c>
      <c r="D640">
        <f>COUNTIF(F640:DA640,"&lt;&gt;")</f>
        <v>0</v>
      </c>
      <c r="E640" t="s">
        <v>15</v>
      </c>
    </row>
    <row r="641" spans="1:6" ht="12.75">
      <c r="A641" t="s">
        <v>1082</v>
      </c>
      <c r="B641" t="s">
        <v>980</v>
      </c>
      <c r="C641" t="s">
        <v>1083</v>
      </c>
      <c r="D641" t="s">
        <v>1084</v>
      </c>
      <c r="E641" t="s">
        <v>19</v>
      </c>
      <c r="F641" t="s">
        <v>1085</v>
      </c>
    </row>
    <row r="642" spans="1:105" ht="12.75">
      <c r="A642">
        <f>D642/B642</f>
        <v>1</v>
      </c>
      <c r="B642">
        <v>1</v>
      </c>
      <c r="C642" t="s">
        <v>12</v>
      </c>
      <c r="D642">
        <f>COUNTIF(F642:DA642,"x")</f>
        <v>1</v>
      </c>
      <c r="E642" t="s">
        <v>13</v>
      </c>
      <c r="F642" t="s">
        <v>2020</v>
      </c>
    </row>
    <row r="643" spans="1:5" ht="12.75">
      <c r="A643">
        <f>B642/B643</f>
        <v>1</v>
      </c>
      <c r="B643">
        <f>D643+B642</f>
        <v>1</v>
      </c>
      <c r="C643" t="s">
        <v>12</v>
      </c>
      <c r="D643">
        <f>COUNTIF(F643:DA643,"&lt;&gt;")</f>
        <v>0</v>
      </c>
      <c r="E643" t="s">
        <v>15</v>
      </c>
    </row>
    <row r="644" spans="1:6" ht="12.75">
      <c r="A644" t="s">
        <v>1086</v>
      </c>
      <c r="B644" t="s">
        <v>980</v>
      </c>
      <c r="C644" t="s">
        <v>1087</v>
      </c>
      <c r="D644" t="s">
        <v>1088</v>
      </c>
      <c r="E644" t="s">
        <v>1089</v>
      </c>
      <c r="F644" t="s">
        <v>1090</v>
      </c>
    </row>
    <row r="645" spans="1:105" ht="12.75">
      <c r="A645">
        <f>D645/B645</f>
        <v>1</v>
      </c>
      <c r="B645">
        <v>1</v>
      </c>
      <c r="C645" t="s">
        <v>12</v>
      </c>
      <c r="D645">
        <f>COUNTIF(F645:DA645,"x")</f>
        <v>1</v>
      </c>
      <c r="E645" t="s">
        <v>13</v>
      </c>
      <c r="F645" t="s">
        <v>2020</v>
      </c>
    </row>
    <row r="646" spans="1:5" ht="12.75">
      <c r="A646">
        <f>B645/B646</f>
        <v>1</v>
      </c>
      <c r="B646">
        <f>D646+B645</f>
        <v>1</v>
      </c>
      <c r="C646" t="s">
        <v>12</v>
      </c>
      <c r="D646">
        <f>COUNTIF(F646:DA646,"&lt;&gt;")</f>
        <v>0</v>
      </c>
      <c r="E646" t="s">
        <v>15</v>
      </c>
    </row>
    <row r="647" spans="1:7" ht="12.75">
      <c r="A647" t="s">
        <v>1091</v>
      </c>
      <c r="B647" t="s">
        <v>980</v>
      </c>
      <c r="C647" t="s">
        <v>1092</v>
      </c>
      <c r="D647" t="s">
        <v>1093</v>
      </c>
      <c r="E647" t="s">
        <v>1094</v>
      </c>
      <c r="F647" t="s">
        <v>1095</v>
      </c>
      <c r="G647" t="s">
        <v>1096</v>
      </c>
    </row>
    <row r="648" spans="1:105" ht="12.75">
      <c r="A648">
        <f>D648/B648</f>
        <v>1</v>
      </c>
      <c r="B648">
        <v>2</v>
      </c>
      <c r="C648" t="s">
        <v>12</v>
      </c>
      <c r="D648">
        <f>COUNTIF(F648:DA648,"x")</f>
        <v>2</v>
      </c>
      <c r="E648" t="s">
        <v>13</v>
      </c>
      <c r="F648" t="s">
        <v>2020</v>
      </c>
      <c r="G648" t="s">
        <v>2020</v>
      </c>
    </row>
    <row r="649" spans="1:5" ht="12.75">
      <c r="A649">
        <f>B648/B649</f>
        <v>1</v>
      </c>
      <c r="B649">
        <f>D649+B648</f>
        <v>2</v>
      </c>
      <c r="C649" t="s">
        <v>12</v>
      </c>
      <c r="D649">
        <f>COUNTIF(F649:DA649,"&lt;&gt;")</f>
        <v>0</v>
      </c>
      <c r="E649" t="s">
        <v>15</v>
      </c>
    </row>
    <row r="650" spans="1:6" ht="12.75">
      <c r="A650" t="s">
        <v>1097</v>
      </c>
      <c r="B650" t="s">
        <v>1098</v>
      </c>
      <c r="C650" t="s">
        <v>1099</v>
      </c>
      <c r="D650" t="s">
        <v>1100</v>
      </c>
      <c r="E650" t="s">
        <v>1101</v>
      </c>
      <c r="F650" t="s">
        <v>1102</v>
      </c>
    </row>
    <row r="651" spans="1:105" ht="12.75">
      <c r="A651">
        <f>D651/B651</f>
        <v>1</v>
      </c>
      <c r="B651">
        <v>1</v>
      </c>
      <c r="C651" t="s">
        <v>12</v>
      </c>
      <c r="D651">
        <f>COUNTIF(F651:DA651,"x")</f>
        <v>1</v>
      </c>
      <c r="E651" t="s">
        <v>13</v>
      </c>
      <c r="F651" t="s">
        <v>2020</v>
      </c>
    </row>
    <row r="652" spans="1:5" ht="12.75">
      <c r="A652">
        <f>B651/B652</f>
        <v>1</v>
      </c>
      <c r="B652">
        <f>D652+B651</f>
        <v>1</v>
      </c>
      <c r="C652" t="s">
        <v>12</v>
      </c>
      <c r="D652">
        <f>COUNTIF(F652:DA652,"&lt;&gt;")</f>
        <v>0</v>
      </c>
      <c r="E652" t="s">
        <v>15</v>
      </c>
    </row>
    <row r="653" spans="1:6" ht="12.75">
      <c r="A653" t="s">
        <v>1103</v>
      </c>
      <c r="B653" t="s">
        <v>1098</v>
      </c>
      <c r="C653" t="s">
        <v>1104</v>
      </c>
      <c r="D653" t="s">
        <v>1105</v>
      </c>
      <c r="E653" t="s">
        <v>1106</v>
      </c>
      <c r="F653" t="s">
        <v>1107</v>
      </c>
    </row>
    <row r="654" spans="1:105" ht="12.75">
      <c r="A654">
        <f>D654/B654</f>
        <v>1</v>
      </c>
      <c r="B654">
        <v>1</v>
      </c>
      <c r="C654" t="s">
        <v>12</v>
      </c>
      <c r="D654">
        <f>COUNTIF(F654:DA654,"x")</f>
        <v>1</v>
      </c>
      <c r="E654" t="s">
        <v>13</v>
      </c>
      <c r="F654" t="s">
        <v>2020</v>
      </c>
    </row>
    <row r="655" spans="1:5" ht="12.75">
      <c r="A655">
        <f>B654/B655</f>
        <v>1</v>
      </c>
      <c r="B655">
        <f>D655+B654</f>
        <v>1</v>
      </c>
      <c r="C655" t="s">
        <v>12</v>
      </c>
      <c r="D655">
        <f>COUNTIF(F655:DA655,"&lt;&gt;")</f>
        <v>0</v>
      </c>
      <c r="E655" t="s">
        <v>15</v>
      </c>
    </row>
    <row r="656" spans="1:6" ht="12.75">
      <c r="A656" t="s">
        <v>1108</v>
      </c>
      <c r="B656" t="s">
        <v>1098</v>
      </c>
      <c r="C656" t="s">
        <v>1109</v>
      </c>
      <c r="D656" t="s">
        <v>1110</v>
      </c>
      <c r="E656" t="s">
        <v>1111</v>
      </c>
      <c r="F656" t="s">
        <v>1112</v>
      </c>
    </row>
    <row r="657" spans="1:105" ht="12.75">
      <c r="A657">
        <f>D657/B657</f>
        <v>1</v>
      </c>
      <c r="B657">
        <v>1</v>
      </c>
      <c r="C657" t="s">
        <v>12</v>
      </c>
      <c r="D657">
        <f>COUNTIF(F657:DA657,"x")</f>
        <v>1</v>
      </c>
      <c r="E657" t="s">
        <v>13</v>
      </c>
      <c r="F657" t="s">
        <v>2020</v>
      </c>
    </row>
    <row r="658" spans="1:5" ht="12.75">
      <c r="A658">
        <f>B657/B658</f>
        <v>1</v>
      </c>
      <c r="B658">
        <f>D658+B657</f>
        <v>1</v>
      </c>
      <c r="C658" t="s">
        <v>12</v>
      </c>
      <c r="D658">
        <f>COUNTIF(F658:DA658,"&lt;&gt;")</f>
        <v>0</v>
      </c>
      <c r="E658" t="s">
        <v>15</v>
      </c>
    </row>
    <row r="659" spans="1:6" ht="12.75">
      <c r="A659" t="s">
        <v>1113</v>
      </c>
      <c r="B659" t="s">
        <v>1098</v>
      </c>
      <c r="C659" t="s">
        <v>1114</v>
      </c>
      <c r="D659" t="s">
        <v>1115</v>
      </c>
      <c r="E659" t="s">
        <v>19</v>
      </c>
      <c r="F659" t="s">
        <v>1116</v>
      </c>
    </row>
    <row r="660" spans="1:105" ht="12.75">
      <c r="A660">
        <f>D660/B660</f>
        <v>1</v>
      </c>
      <c r="B660">
        <v>1</v>
      </c>
      <c r="C660" t="s">
        <v>12</v>
      </c>
      <c r="D660">
        <f>COUNTIF(F660:DA660,"x")</f>
        <v>1</v>
      </c>
      <c r="E660" t="s">
        <v>13</v>
      </c>
      <c r="F660" t="s">
        <v>2020</v>
      </c>
    </row>
    <row r="661" spans="1:5" ht="12.75">
      <c r="A661">
        <f>B660/B661</f>
        <v>1</v>
      </c>
      <c r="B661">
        <f>D661+B660</f>
        <v>1</v>
      </c>
      <c r="C661" t="s">
        <v>12</v>
      </c>
      <c r="D661">
        <f>COUNTIF(F661:DA661,"&lt;&gt;")</f>
        <v>0</v>
      </c>
      <c r="E661" t="s">
        <v>15</v>
      </c>
    </row>
    <row r="662" spans="1:7" ht="12.75">
      <c r="A662" t="s">
        <v>1117</v>
      </c>
      <c r="B662" t="s">
        <v>1098</v>
      </c>
      <c r="C662" t="s">
        <v>1118</v>
      </c>
      <c r="D662" t="s">
        <v>1119</v>
      </c>
      <c r="E662" t="s">
        <v>1120</v>
      </c>
      <c r="F662" t="s">
        <v>11</v>
      </c>
      <c r="G662" t="s">
        <v>11</v>
      </c>
    </row>
    <row r="663" spans="1:105" ht="12.75">
      <c r="A663">
        <f>D663/B663</f>
        <v>0.5</v>
      </c>
      <c r="B663">
        <v>2</v>
      </c>
      <c r="C663" t="s">
        <v>12</v>
      </c>
      <c r="D663">
        <f>COUNTIF(F663:DA663,"x")</f>
        <v>1</v>
      </c>
      <c r="E663" t="s">
        <v>13</v>
      </c>
      <c r="F663" t="s">
        <v>2020</v>
      </c>
    </row>
    <row r="664" spans="1:5" ht="12.75">
      <c r="A664">
        <f>B663/B664</f>
        <v>1</v>
      </c>
      <c r="B664">
        <f>D664+B663</f>
        <v>2</v>
      </c>
      <c r="C664" t="s">
        <v>12</v>
      </c>
      <c r="D664">
        <f>COUNTIF(F664:DA664,"&lt;&gt;")</f>
        <v>0</v>
      </c>
      <c r="E664" t="s">
        <v>15</v>
      </c>
    </row>
    <row r="665" spans="1:6" ht="12.75">
      <c r="A665" t="s">
        <v>1121</v>
      </c>
      <c r="B665" t="s">
        <v>1098</v>
      </c>
      <c r="C665" t="s">
        <v>1122</v>
      </c>
      <c r="D665" t="s">
        <v>1123</v>
      </c>
      <c r="E665" t="s">
        <v>1101</v>
      </c>
      <c r="F665" t="s">
        <v>1124</v>
      </c>
    </row>
    <row r="666" spans="1:105" ht="12.75">
      <c r="A666">
        <f>D666/B666</f>
        <v>1</v>
      </c>
      <c r="B666">
        <v>1</v>
      </c>
      <c r="C666" t="s">
        <v>12</v>
      </c>
      <c r="D666">
        <f>COUNTIF(F666:DA666,"x")</f>
        <v>1</v>
      </c>
      <c r="E666" t="s">
        <v>13</v>
      </c>
      <c r="F666" t="s">
        <v>2020</v>
      </c>
    </row>
    <row r="667" spans="1:5" ht="12.75">
      <c r="A667">
        <f>B666/B667</f>
        <v>1</v>
      </c>
      <c r="B667">
        <f>D667+B666</f>
        <v>1</v>
      </c>
      <c r="C667" t="s">
        <v>12</v>
      </c>
      <c r="D667">
        <f>COUNTIF(F667:DA667,"&lt;&gt;")</f>
        <v>0</v>
      </c>
      <c r="E667" t="s">
        <v>15</v>
      </c>
    </row>
    <row r="668" spans="1:7" ht="12.75">
      <c r="A668" t="s">
        <v>1125</v>
      </c>
      <c r="B668" t="s">
        <v>1098</v>
      </c>
      <c r="C668" t="s">
        <v>1126</v>
      </c>
      <c r="D668" t="s">
        <v>1127</v>
      </c>
      <c r="E668" t="s">
        <v>1128</v>
      </c>
      <c r="F668" t="s">
        <v>11</v>
      </c>
      <c r="G668" t="s">
        <v>32</v>
      </c>
    </row>
    <row r="669" spans="1:105" ht="12.75">
      <c r="A669">
        <f>D669/B669</f>
        <v>1</v>
      </c>
      <c r="B669">
        <v>2</v>
      </c>
      <c r="C669" t="s">
        <v>12</v>
      </c>
      <c r="D669">
        <f>COUNTIF(F669:DA669,"x")</f>
        <v>2</v>
      </c>
      <c r="E669" t="s">
        <v>13</v>
      </c>
      <c r="F669" t="s">
        <v>2020</v>
      </c>
      <c r="G669" t="s">
        <v>2020</v>
      </c>
    </row>
    <row r="670" spans="1:5" ht="12.75">
      <c r="A670">
        <f>B669/B670</f>
        <v>1</v>
      </c>
      <c r="B670">
        <f>D670+B669</f>
        <v>2</v>
      </c>
      <c r="C670" t="s">
        <v>12</v>
      </c>
      <c r="D670">
        <f>COUNTIF(F670:DA670,"&lt;&gt;")</f>
        <v>0</v>
      </c>
      <c r="E670" t="s">
        <v>15</v>
      </c>
    </row>
    <row r="671" spans="1:6" ht="12.75">
      <c r="A671" t="s">
        <v>1129</v>
      </c>
      <c r="B671" t="s">
        <v>1098</v>
      </c>
      <c r="C671" t="s">
        <v>1130</v>
      </c>
      <c r="D671" t="s">
        <v>1131</v>
      </c>
      <c r="E671" t="s">
        <v>19</v>
      </c>
      <c r="F671" t="s">
        <v>1132</v>
      </c>
    </row>
    <row r="672" spans="1:105" ht="12.75">
      <c r="A672">
        <f>D672/B672</f>
        <v>1</v>
      </c>
      <c r="B672">
        <v>1</v>
      </c>
      <c r="C672" t="s">
        <v>12</v>
      </c>
      <c r="D672">
        <f>COUNTIF(F672:DA672,"x")</f>
        <v>1</v>
      </c>
      <c r="E672" t="s">
        <v>13</v>
      </c>
      <c r="F672" t="s">
        <v>2020</v>
      </c>
    </row>
    <row r="673" spans="1:5" ht="12.75">
      <c r="A673">
        <f>B672/B673</f>
        <v>1</v>
      </c>
      <c r="B673">
        <f>D673+B672</f>
        <v>1</v>
      </c>
      <c r="C673" t="s">
        <v>12</v>
      </c>
      <c r="D673">
        <f>COUNTIF(F673:DA673,"&lt;&gt;")</f>
        <v>0</v>
      </c>
      <c r="E673" t="s">
        <v>15</v>
      </c>
    </row>
    <row r="674" spans="1:6" ht="12.75">
      <c r="A674" t="s">
        <v>1133</v>
      </c>
      <c r="B674" t="s">
        <v>1098</v>
      </c>
      <c r="C674" t="s">
        <v>1134</v>
      </c>
      <c r="D674" t="s">
        <v>1135</v>
      </c>
      <c r="E674" t="s">
        <v>19</v>
      </c>
      <c r="F674" t="s">
        <v>1136</v>
      </c>
    </row>
    <row r="675" spans="1:105" ht="12.75">
      <c r="A675">
        <f>D675/B675</f>
        <v>1</v>
      </c>
      <c r="B675">
        <v>1</v>
      </c>
      <c r="C675" t="s">
        <v>12</v>
      </c>
      <c r="D675">
        <f>COUNTIF(F675:DA675,"x")</f>
        <v>1</v>
      </c>
      <c r="E675" t="s">
        <v>13</v>
      </c>
      <c r="F675" t="s">
        <v>2020</v>
      </c>
    </row>
    <row r="676" spans="1:5" ht="12.75">
      <c r="A676">
        <f>B675/B676</f>
        <v>1</v>
      </c>
      <c r="B676">
        <f>D676+B675</f>
        <v>1</v>
      </c>
      <c r="C676" t="s">
        <v>12</v>
      </c>
      <c r="D676">
        <f>COUNTIF(F676:DA676,"&lt;&gt;")</f>
        <v>0</v>
      </c>
      <c r="E676" t="s">
        <v>15</v>
      </c>
    </row>
    <row r="677" spans="1:10" s="1" customFormat="1" ht="12.75">
      <c r="A677" s="1" t="s">
        <v>1137</v>
      </c>
      <c r="B677" s="1" t="s">
        <v>1098</v>
      </c>
      <c r="C677" s="1" t="s">
        <v>1138</v>
      </c>
      <c r="D677" s="1" t="s">
        <v>1139</v>
      </c>
      <c r="E677" s="1" t="s">
        <v>1140</v>
      </c>
      <c r="F677" s="1" t="s">
        <v>1141</v>
      </c>
      <c r="G677" s="1" t="s">
        <v>1142</v>
      </c>
      <c r="H677" s="1" t="s">
        <v>1143</v>
      </c>
      <c r="I677" s="1" t="s">
        <v>116</v>
      </c>
      <c r="J677" s="1" t="s">
        <v>1144</v>
      </c>
    </row>
    <row r="678" spans="1:105" ht="12.75">
      <c r="A678">
        <f>D678/B678</f>
        <v>0.8</v>
      </c>
      <c r="B678">
        <v>5</v>
      </c>
      <c r="C678" t="s">
        <v>12</v>
      </c>
      <c r="D678">
        <f>COUNTIF(F678:DA678,"x")</f>
        <v>4</v>
      </c>
      <c r="E678" t="s">
        <v>13</v>
      </c>
      <c r="F678" t="s">
        <v>2020</v>
      </c>
      <c r="G678" t="s">
        <v>2020</v>
      </c>
      <c r="H678" t="s">
        <v>2020</v>
      </c>
      <c r="I678" t="s">
        <v>2020</v>
      </c>
    </row>
    <row r="679" spans="1:6" ht="12.75">
      <c r="A679">
        <f>B678/B679</f>
        <v>0.8333333333333334</v>
      </c>
      <c r="B679">
        <f>D679+B678</f>
        <v>6</v>
      </c>
      <c r="C679" t="s">
        <v>12</v>
      </c>
      <c r="D679">
        <f>COUNTIF(F679:DA679,"&lt;&gt;")</f>
        <v>1</v>
      </c>
      <c r="E679" t="s">
        <v>15</v>
      </c>
      <c r="F679" t="s">
        <v>2027</v>
      </c>
    </row>
    <row r="680" spans="1:6" ht="12.75">
      <c r="A680" t="s">
        <v>1145</v>
      </c>
      <c r="B680" t="s">
        <v>1098</v>
      </c>
      <c r="C680" t="s">
        <v>1146</v>
      </c>
      <c r="D680" t="s">
        <v>1147</v>
      </c>
      <c r="E680" t="s">
        <v>1106</v>
      </c>
      <c r="F680" t="s">
        <v>1148</v>
      </c>
    </row>
    <row r="681" spans="1:105" ht="12.75">
      <c r="A681">
        <f>D681/B681</f>
        <v>1</v>
      </c>
      <c r="B681">
        <v>1</v>
      </c>
      <c r="C681" t="s">
        <v>12</v>
      </c>
      <c r="D681">
        <f>COUNTIF(F681:DA681,"x")</f>
        <v>1</v>
      </c>
      <c r="E681" t="s">
        <v>13</v>
      </c>
      <c r="F681" t="s">
        <v>2020</v>
      </c>
    </row>
    <row r="682" spans="1:5" ht="12.75">
      <c r="A682">
        <f>B681/B682</f>
        <v>1</v>
      </c>
      <c r="B682">
        <f>D682+B681</f>
        <v>1</v>
      </c>
      <c r="C682" t="s">
        <v>12</v>
      </c>
      <c r="D682">
        <f>COUNTIF(F682:DA682,"&lt;&gt;")</f>
        <v>0</v>
      </c>
      <c r="E682" t="s">
        <v>15</v>
      </c>
    </row>
    <row r="683" spans="1:6" ht="12.75">
      <c r="A683" t="s">
        <v>1149</v>
      </c>
      <c r="B683" t="s">
        <v>1150</v>
      </c>
      <c r="C683" t="s">
        <v>1151</v>
      </c>
      <c r="D683" t="s">
        <v>1152</v>
      </c>
      <c r="E683" t="s">
        <v>1153</v>
      </c>
      <c r="F683" t="s">
        <v>1154</v>
      </c>
    </row>
    <row r="684" spans="1:105" ht="12.75">
      <c r="A684">
        <f>D684/B684</f>
        <v>1</v>
      </c>
      <c r="B684">
        <v>1</v>
      </c>
      <c r="C684" t="s">
        <v>12</v>
      </c>
      <c r="D684">
        <f>COUNTIF(F684:DA684,"x")</f>
        <v>1</v>
      </c>
      <c r="E684" t="s">
        <v>13</v>
      </c>
      <c r="F684" t="s">
        <v>2020</v>
      </c>
    </row>
    <row r="685" spans="1:5" ht="12.75">
      <c r="A685">
        <f>B684/B685</f>
        <v>1</v>
      </c>
      <c r="B685">
        <f>D685+B684</f>
        <v>1</v>
      </c>
      <c r="C685" t="s">
        <v>12</v>
      </c>
      <c r="D685">
        <f>COUNTIF(F685:DA685,"&lt;&gt;")</f>
        <v>0</v>
      </c>
      <c r="E685" t="s">
        <v>15</v>
      </c>
    </row>
    <row r="686" spans="1:6" ht="12.75">
      <c r="A686" t="s">
        <v>1155</v>
      </c>
      <c r="B686" t="s">
        <v>1150</v>
      </c>
      <c r="C686" t="s">
        <v>1156</v>
      </c>
      <c r="D686" t="s">
        <v>1157</v>
      </c>
      <c r="E686" t="s">
        <v>1158</v>
      </c>
      <c r="F686" t="s">
        <v>1159</v>
      </c>
    </row>
    <row r="687" spans="1:105" ht="12.75">
      <c r="A687">
        <f>D687/B687</f>
        <v>1</v>
      </c>
      <c r="B687">
        <v>1</v>
      </c>
      <c r="C687" t="s">
        <v>12</v>
      </c>
      <c r="D687">
        <f>COUNTIF(F687:DA687,"x")</f>
        <v>1</v>
      </c>
      <c r="E687" t="s">
        <v>13</v>
      </c>
      <c r="F687" t="s">
        <v>2020</v>
      </c>
    </row>
    <row r="688" spans="1:5" ht="12.75">
      <c r="A688">
        <f>B687/B688</f>
        <v>1</v>
      </c>
      <c r="B688">
        <f>D688+B687</f>
        <v>1</v>
      </c>
      <c r="C688" t="s">
        <v>12</v>
      </c>
      <c r="D688">
        <f>COUNTIF(F688:DA688,"&lt;&gt;")</f>
        <v>0</v>
      </c>
      <c r="E688" t="s">
        <v>15</v>
      </c>
    </row>
    <row r="689" spans="1:8" ht="12.75">
      <c r="A689" t="s">
        <v>1160</v>
      </c>
      <c r="B689" t="s">
        <v>1150</v>
      </c>
      <c r="C689" t="s">
        <v>1161</v>
      </c>
      <c r="D689" t="s">
        <v>1162</v>
      </c>
      <c r="E689" t="s">
        <v>1163</v>
      </c>
      <c r="F689" t="s">
        <v>1164</v>
      </c>
      <c r="G689" t="s">
        <v>1165</v>
      </c>
      <c r="H689" t="s">
        <v>1166</v>
      </c>
    </row>
    <row r="690" spans="1:105" ht="12.75">
      <c r="A690">
        <f>D690/B690</f>
        <v>1</v>
      </c>
      <c r="B690">
        <v>3</v>
      </c>
      <c r="C690" t="s">
        <v>12</v>
      </c>
      <c r="D690">
        <f>COUNTIF(F690:DA690,"x")</f>
        <v>3</v>
      </c>
      <c r="E690" t="s">
        <v>13</v>
      </c>
      <c r="F690" t="s">
        <v>2020</v>
      </c>
      <c r="G690" t="s">
        <v>2020</v>
      </c>
      <c r="H690" t="s">
        <v>2020</v>
      </c>
    </row>
    <row r="691" spans="1:5" ht="12.75">
      <c r="A691">
        <f>B690/B691</f>
        <v>1</v>
      </c>
      <c r="B691">
        <f>D691+B690</f>
        <v>3</v>
      </c>
      <c r="C691" t="s">
        <v>12</v>
      </c>
      <c r="D691">
        <f>COUNTIF(F691:DA691,"&lt;&gt;")</f>
        <v>0</v>
      </c>
      <c r="E691" t="s">
        <v>15</v>
      </c>
    </row>
    <row r="692" spans="1:6" ht="12.75">
      <c r="A692" t="s">
        <v>1167</v>
      </c>
      <c r="B692" t="s">
        <v>1150</v>
      </c>
      <c r="C692" t="s">
        <v>1168</v>
      </c>
      <c r="D692" t="s">
        <v>1169</v>
      </c>
      <c r="E692" t="s">
        <v>19</v>
      </c>
      <c r="F692" t="s">
        <v>1170</v>
      </c>
    </row>
    <row r="693" spans="1:105" ht="12.75">
      <c r="A693">
        <f>D693/B693</f>
        <v>0</v>
      </c>
      <c r="B693">
        <v>1</v>
      </c>
      <c r="C693" t="s">
        <v>12</v>
      </c>
      <c r="D693">
        <f>COUNTIF(F693:DA693,"x")</f>
        <v>0</v>
      </c>
      <c r="E693" t="s">
        <v>13</v>
      </c>
      <c r="F693" t="s">
        <v>2028</v>
      </c>
      <c r="G693" t="s">
        <v>2029</v>
      </c>
    </row>
    <row r="694" spans="1:5" ht="12.75">
      <c r="A694">
        <f>B693/B694</f>
        <v>1</v>
      </c>
      <c r="B694">
        <f>D694+B693</f>
        <v>1</v>
      </c>
      <c r="C694" t="s">
        <v>12</v>
      </c>
      <c r="D694">
        <f>COUNTIF(F694:DA694,"&lt;&gt;")</f>
        <v>0</v>
      </c>
      <c r="E694" t="s">
        <v>15</v>
      </c>
    </row>
    <row r="695" spans="1:6" ht="12.75">
      <c r="A695" t="s">
        <v>1171</v>
      </c>
      <c r="B695" t="s">
        <v>1150</v>
      </c>
      <c r="C695" t="s">
        <v>1172</v>
      </c>
      <c r="D695" t="s">
        <v>1173</v>
      </c>
      <c r="E695" t="s">
        <v>19</v>
      </c>
      <c r="F695" t="s">
        <v>1174</v>
      </c>
    </row>
    <row r="696" spans="1:105" ht="12.75">
      <c r="A696">
        <f>D696/B696</f>
        <v>1</v>
      </c>
      <c r="B696">
        <v>1</v>
      </c>
      <c r="C696" t="s">
        <v>12</v>
      </c>
      <c r="D696">
        <f>COUNTIF(F696:DA696,"x")</f>
        <v>1</v>
      </c>
      <c r="E696" t="s">
        <v>13</v>
      </c>
      <c r="F696" t="s">
        <v>2020</v>
      </c>
    </row>
    <row r="697" spans="1:5" ht="12.75">
      <c r="A697">
        <f>B696/B697</f>
        <v>1</v>
      </c>
      <c r="B697">
        <f>D697+B696</f>
        <v>1</v>
      </c>
      <c r="C697" t="s">
        <v>12</v>
      </c>
      <c r="D697">
        <f>COUNTIF(F697:DA697,"&lt;&gt;")</f>
        <v>0</v>
      </c>
      <c r="E697" t="s">
        <v>15</v>
      </c>
    </row>
    <row r="698" spans="1:6" ht="12.75">
      <c r="A698" t="s">
        <v>1175</v>
      </c>
      <c r="B698" t="s">
        <v>1150</v>
      </c>
      <c r="C698" t="s">
        <v>1176</v>
      </c>
      <c r="D698" t="s">
        <v>1177</v>
      </c>
      <c r="E698" t="s">
        <v>19</v>
      </c>
      <c r="F698" t="s">
        <v>1178</v>
      </c>
    </row>
    <row r="699" spans="1:105" ht="12.75">
      <c r="A699">
        <f>D699/B699</f>
        <v>1</v>
      </c>
      <c r="B699">
        <v>1</v>
      </c>
      <c r="C699" t="s">
        <v>12</v>
      </c>
      <c r="D699">
        <f>COUNTIF(F699:DA699,"x")</f>
        <v>1</v>
      </c>
      <c r="E699" t="s">
        <v>13</v>
      </c>
      <c r="F699" t="s">
        <v>2020</v>
      </c>
    </row>
    <row r="700" spans="1:5" ht="12.75">
      <c r="A700">
        <f>B699/B700</f>
        <v>1</v>
      </c>
      <c r="B700">
        <f>D700+B699</f>
        <v>1</v>
      </c>
      <c r="C700" t="s">
        <v>12</v>
      </c>
      <c r="D700">
        <f>COUNTIF(F700:DA700,"&lt;&gt;")</f>
        <v>0</v>
      </c>
      <c r="E700" t="s">
        <v>15</v>
      </c>
    </row>
    <row r="701" spans="1:6" ht="12.75">
      <c r="A701" t="s">
        <v>1179</v>
      </c>
      <c r="B701" t="s">
        <v>1180</v>
      </c>
      <c r="C701" t="s">
        <v>1181</v>
      </c>
      <c r="D701" t="s">
        <v>1182</v>
      </c>
      <c r="E701" t="s">
        <v>1183</v>
      </c>
      <c r="F701" t="s">
        <v>1184</v>
      </c>
    </row>
    <row r="702" spans="1:105" ht="12.75">
      <c r="A702">
        <f>D702/B702</f>
        <v>1</v>
      </c>
      <c r="B702">
        <v>1</v>
      </c>
      <c r="C702" t="s">
        <v>12</v>
      </c>
      <c r="D702">
        <f>COUNTIF(F702:DA702,"x")</f>
        <v>1</v>
      </c>
      <c r="E702" t="s">
        <v>13</v>
      </c>
      <c r="F702" t="s">
        <v>2020</v>
      </c>
    </row>
    <row r="703" spans="1:5" ht="12.75">
      <c r="A703">
        <f>B702/B703</f>
        <v>1</v>
      </c>
      <c r="B703">
        <f>D703+B702</f>
        <v>1</v>
      </c>
      <c r="C703" t="s">
        <v>12</v>
      </c>
      <c r="D703">
        <f>COUNTIF(F703:DA703,"&lt;&gt;")</f>
        <v>0</v>
      </c>
      <c r="E703" t="s">
        <v>15</v>
      </c>
    </row>
    <row r="704" spans="1:6" ht="12.75">
      <c r="A704" t="s">
        <v>1185</v>
      </c>
      <c r="B704" t="s">
        <v>1180</v>
      </c>
      <c r="C704" t="s">
        <v>1186</v>
      </c>
      <c r="D704" t="s">
        <v>1187</v>
      </c>
      <c r="E704" t="s">
        <v>1188</v>
      </c>
      <c r="F704" t="s">
        <v>1189</v>
      </c>
    </row>
    <row r="705" spans="1:105" ht="12.75">
      <c r="A705">
        <f>D705/B705</f>
        <v>1</v>
      </c>
      <c r="B705">
        <v>1</v>
      </c>
      <c r="C705" t="s">
        <v>12</v>
      </c>
      <c r="D705">
        <f>COUNTIF(F705:DA705,"x")</f>
        <v>1</v>
      </c>
      <c r="E705" t="s">
        <v>13</v>
      </c>
      <c r="F705" t="s">
        <v>2020</v>
      </c>
    </row>
    <row r="706" spans="1:5" ht="12.75">
      <c r="A706">
        <f>B705/B706</f>
        <v>1</v>
      </c>
      <c r="B706">
        <f>D706+B705</f>
        <v>1</v>
      </c>
      <c r="C706" t="s">
        <v>12</v>
      </c>
      <c r="D706">
        <f>COUNTIF(F706:DA706,"&lt;&gt;")</f>
        <v>0</v>
      </c>
      <c r="E706" t="s">
        <v>15</v>
      </c>
    </row>
    <row r="707" spans="1:6" ht="12.75">
      <c r="A707" t="s">
        <v>1190</v>
      </c>
      <c r="B707" t="s">
        <v>1191</v>
      </c>
      <c r="C707" t="s">
        <v>1192</v>
      </c>
      <c r="D707" t="s">
        <v>1193</v>
      </c>
      <c r="E707" t="s">
        <v>1194</v>
      </c>
      <c r="F707" t="s">
        <v>1195</v>
      </c>
    </row>
    <row r="708" spans="1:105" ht="12.75">
      <c r="A708">
        <f>D708/B708</f>
        <v>1</v>
      </c>
      <c r="B708">
        <v>1</v>
      </c>
      <c r="C708" t="s">
        <v>12</v>
      </c>
      <c r="D708">
        <f>COUNTIF(F708:DA708,"x")</f>
        <v>1</v>
      </c>
      <c r="E708" t="s">
        <v>13</v>
      </c>
      <c r="F708" t="s">
        <v>2020</v>
      </c>
    </row>
    <row r="709" spans="1:5" ht="12.75">
      <c r="A709">
        <f>B708/B709</f>
        <v>1</v>
      </c>
      <c r="B709">
        <f>D709+B708</f>
        <v>1</v>
      </c>
      <c r="C709" t="s">
        <v>12</v>
      </c>
      <c r="D709">
        <f>COUNTIF(F709:DA709,"&lt;&gt;")</f>
        <v>0</v>
      </c>
      <c r="E709" t="s">
        <v>15</v>
      </c>
    </row>
    <row r="710" spans="1:8" ht="12.75">
      <c r="A710" t="s">
        <v>1196</v>
      </c>
      <c r="B710" t="s">
        <v>1191</v>
      </c>
      <c r="C710" t="s">
        <v>1197</v>
      </c>
      <c r="D710" t="s">
        <v>1198</v>
      </c>
      <c r="E710" t="s">
        <v>1199</v>
      </c>
      <c r="F710" t="s">
        <v>1200</v>
      </c>
      <c r="G710" t="s">
        <v>1201</v>
      </c>
      <c r="H710" t="s">
        <v>1202</v>
      </c>
    </row>
    <row r="711" spans="1:105" ht="12.75">
      <c r="A711">
        <f>D711/B711</f>
        <v>1</v>
      </c>
      <c r="B711">
        <v>3</v>
      </c>
      <c r="C711" t="s">
        <v>12</v>
      </c>
      <c r="D711">
        <f>COUNTIF(F711:DA711,"x")</f>
        <v>3</v>
      </c>
      <c r="E711" t="s">
        <v>13</v>
      </c>
      <c r="F711" t="s">
        <v>2020</v>
      </c>
      <c r="G711" t="s">
        <v>2020</v>
      </c>
      <c r="H711" t="s">
        <v>2020</v>
      </c>
    </row>
    <row r="712" spans="1:5" ht="12.75">
      <c r="A712">
        <f>B711/B712</f>
        <v>1</v>
      </c>
      <c r="B712">
        <f>D712+B711</f>
        <v>3</v>
      </c>
      <c r="C712" t="s">
        <v>12</v>
      </c>
      <c r="D712">
        <f>COUNTIF(F712:DA712,"&lt;&gt;")</f>
        <v>0</v>
      </c>
      <c r="E712" t="s">
        <v>15</v>
      </c>
    </row>
    <row r="713" spans="1:6" ht="12.75">
      <c r="A713" t="s">
        <v>1203</v>
      </c>
      <c r="B713" t="s">
        <v>1191</v>
      </c>
      <c r="C713" t="s">
        <v>1204</v>
      </c>
      <c r="D713" t="s">
        <v>1205</v>
      </c>
      <c r="E713" t="s">
        <v>1194</v>
      </c>
      <c r="F713" t="s">
        <v>1206</v>
      </c>
    </row>
    <row r="714" spans="1:105" ht="12.75">
      <c r="A714">
        <f>D714/B714</f>
        <v>1</v>
      </c>
      <c r="B714">
        <v>1</v>
      </c>
      <c r="C714" t="s">
        <v>12</v>
      </c>
      <c r="D714">
        <f>COUNTIF(F714:DA714,"x")</f>
        <v>1</v>
      </c>
      <c r="E714" t="s">
        <v>13</v>
      </c>
      <c r="F714" t="s">
        <v>2020</v>
      </c>
    </row>
    <row r="715" spans="1:5" ht="12.75">
      <c r="A715">
        <f>B714/B715</f>
        <v>1</v>
      </c>
      <c r="B715">
        <f>D715+B714</f>
        <v>1</v>
      </c>
      <c r="C715" t="s">
        <v>12</v>
      </c>
      <c r="D715">
        <f>COUNTIF(F715:DA715,"&lt;&gt;")</f>
        <v>0</v>
      </c>
      <c r="E715" t="s">
        <v>15</v>
      </c>
    </row>
    <row r="716" spans="1:6" ht="12.75">
      <c r="A716" t="s">
        <v>1207</v>
      </c>
      <c r="B716" t="s">
        <v>1191</v>
      </c>
      <c r="C716" t="s">
        <v>1208</v>
      </c>
      <c r="D716" t="s">
        <v>1209</v>
      </c>
      <c r="E716" t="s">
        <v>1194</v>
      </c>
      <c r="F716" t="s">
        <v>1210</v>
      </c>
    </row>
    <row r="717" spans="1:105" ht="12.75">
      <c r="A717">
        <f>D717/B717</f>
        <v>1</v>
      </c>
      <c r="B717">
        <v>1</v>
      </c>
      <c r="C717" t="s">
        <v>12</v>
      </c>
      <c r="D717">
        <f>COUNTIF(F717:DA717,"x")</f>
        <v>1</v>
      </c>
      <c r="E717" t="s">
        <v>13</v>
      </c>
      <c r="F717" t="s">
        <v>2020</v>
      </c>
    </row>
    <row r="718" spans="1:5" ht="12.75">
      <c r="A718">
        <f>B717/B718</f>
        <v>1</v>
      </c>
      <c r="B718">
        <f>D718+B717</f>
        <v>1</v>
      </c>
      <c r="C718" t="s">
        <v>12</v>
      </c>
      <c r="D718">
        <f>COUNTIF(F718:DA718,"&lt;&gt;")</f>
        <v>0</v>
      </c>
      <c r="E718" t="s">
        <v>15</v>
      </c>
    </row>
    <row r="719" spans="1:6" ht="12.75">
      <c r="A719" t="s">
        <v>1211</v>
      </c>
      <c r="B719" t="s">
        <v>1191</v>
      </c>
      <c r="C719" t="s">
        <v>1212</v>
      </c>
      <c r="D719" t="s">
        <v>1213</v>
      </c>
      <c r="E719" t="s">
        <v>1194</v>
      </c>
      <c r="F719" t="s">
        <v>1214</v>
      </c>
    </row>
    <row r="720" spans="1:105" ht="12.75">
      <c r="A720">
        <f>D720/B720</f>
        <v>1</v>
      </c>
      <c r="B720">
        <v>1</v>
      </c>
      <c r="C720" t="s">
        <v>12</v>
      </c>
      <c r="D720">
        <f>COUNTIF(F720:DA720,"x")</f>
        <v>1</v>
      </c>
      <c r="E720" t="s">
        <v>13</v>
      </c>
      <c r="F720" t="s">
        <v>2020</v>
      </c>
    </row>
    <row r="721" spans="1:5" ht="12.75">
      <c r="A721">
        <f>B720/B721</f>
        <v>1</v>
      </c>
      <c r="B721">
        <f>D721+B720</f>
        <v>1</v>
      </c>
      <c r="C721" t="s">
        <v>12</v>
      </c>
      <c r="D721">
        <f>COUNTIF(F721:DA721,"&lt;&gt;")</f>
        <v>0</v>
      </c>
      <c r="E721" t="s">
        <v>15</v>
      </c>
    </row>
    <row r="722" spans="1:6" ht="12.75">
      <c r="A722" t="s">
        <v>1215</v>
      </c>
      <c r="B722" t="s">
        <v>1191</v>
      </c>
      <c r="C722" t="s">
        <v>1216</v>
      </c>
      <c r="D722" t="s">
        <v>1217</v>
      </c>
      <c r="E722" t="s">
        <v>1218</v>
      </c>
      <c r="F722" t="s">
        <v>1219</v>
      </c>
    </row>
    <row r="723" spans="1:105" ht="12.75">
      <c r="A723">
        <f>D723/B723</f>
        <v>1</v>
      </c>
      <c r="B723">
        <v>1</v>
      </c>
      <c r="C723" t="s">
        <v>12</v>
      </c>
      <c r="D723">
        <f>COUNTIF(F723:DA723,"x")</f>
        <v>1</v>
      </c>
      <c r="E723" t="s">
        <v>13</v>
      </c>
      <c r="F723" t="s">
        <v>2020</v>
      </c>
    </row>
    <row r="724" spans="1:5" ht="12.75">
      <c r="A724">
        <f>B723/B724</f>
        <v>1</v>
      </c>
      <c r="B724">
        <f>D724+B723</f>
        <v>1</v>
      </c>
      <c r="C724" t="s">
        <v>12</v>
      </c>
      <c r="D724">
        <f>COUNTIF(F724:DA724,"&lt;&gt;")</f>
        <v>0</v>
      </c>
      <c r="E724" t="s">
        <v>15</v>
      </c>
    </row>
    <row r="725" spans="1:6" ht="12.75">
      <c r="A725" t="s">
        <v>1220</v>
      </c>
      <c r="B725" t="s">
        <v>1191</v>
      </c>
      <c r="C725" t="s">
        <v>1221</v>
      </c>
      <c r="D725" t="s">
        <v>1222</v>
      </c>
      <c r="E725" t="s">
        <v>1194</v>
      </c>
      <c r="F725" t="s">
        <v>1223</v>
      </c>
    </row>
    <row r="726" spans="1:105" ht="12.75">
      <c r="A726">
        <f>D726/B726</f>
        <v>1</v>
      </c>
      <c r="B726">
        <v>1</v>
      </c>
      <c r="C726" t="s">
        <v>12</v>
      </c>
      <c r="D726">
        <f>COUNTIF(F726:DA726,"x")</f>
        <v>1</v>
      </c>
      <c r="E726" t="s">
        <v>13</v>
      </c>
      <c r="F726" t="s">
        <v>2020</v>
      </c>
    </row>
    <row r="727" spans="1:5" ht="12.75">
      <c r="A727">
        <f>B726/B727</f>
        <v>1</v>
      </c>
      <c r="B727">
        <f>D727+B726</f>
        <v>1</v>
      </c>
      <c r="C727" t="s">
        <v>12</v>
      </c>
      <c r="D727">
        <f>COUNTIF(F727:DA727,"&lt;&gt;")</f>
        <v>0</v>
      </c>
      <c r="E727" t="s">
        <v>15</v>
      </c>
    </row>
    <row r="728" spans="1:6" ht="12.75">
      <c r="A728" t="s">
        <v>1224</v>
      </c>
      <c r="B728" t="s">
        <v>1191</v>
      </c>
      <c r="C728" t="s">
        <v>1225</v>
      </c>
      <c r="D728" t="s">
        <v>1226</v>
      </c>
      <c r="E728" t="s">
        <v>1194</v>
      </c>
      <c r="F728" t="s">
        <v>1227</v>
      </c>
    </row>
    <row r="729" spans="1:105" ht="12.75">
      <c r="A729">
        <f>D729/B729</f>
        <v>1</v>
      </c>
      <c r="B729">
        <v>1</v>
      </c>
      <c r="C729" t="s">
        <v>12</v>
      </c>
      <c r="D729">
        <f>COUNTIF(F729:DA729,"x")</f>
        <v>1</v>
      </c>
      <c r="E729" t="s">
        <v>13</v>
      </c>
      <c r="F729" t="s">
        <v>2020</v>
      </c>
    </row>
    <row r="730" spans="1:5" ht="12.75">
      <c r="A730">
        <f>B729/B730</f>
        <v>1</v>
      </c>
      <c r="B730">
        <f>D730+B729</f>
        <v>1</v>
      </c>
      <c r="C730" t="s">
        <v>12</v>
      </c>
      <c r="D730">
        <f>COUNTIF(F730:DA730,"&lt;&gt;")</f>
        <v>0</v>
      </c>
      <c r="E730" t="s">
        <v>15</v>
      </c>
    </row>
    <row r="731" spans="1:6" ht="12.75">
      <c r="A731" t="s">
        <v>1228</v>
      </c>
      <c r="B731" t="s">
        <v>1191</v>
      </c>
      <c r="C731" t="s">
        <v>1229</v>
      </c>
      <c r="D731" t="s">
        <v>1230</v>
      </c>
      <c r="E731" t="s">
        <v>1231</v>
      </c>
      <c r="F731" t="s">
        <v>1232</v>
      </c>
    </row>
    <row r="732" spans="1:105" ht="12.75">
      <c r="A732">
        <f>D732/B732</f>
        <v>1</v>
      </c>
      <c r="B732">
        <v>1</v>
      </c>
      <c r="C732" t="s">
        <v>12</v>
      </c>
      <c r="D732">
        <f>COUNTIF(F732:DA732,"x")</f>
        <v>1</v>
      </c>
      <c r="E732" t="s">
        <v>13</v>
      </c>
      <c r="F732" t="s">
        <v>2020</v>
      </c>
    </row>
    <row r="733" spans="1:5" ht="12.75">
      <c r="A733">
        <f>B732/B733</f>
        <v>1</v>
      </c>
      <c r="B733">
        <f>D733+B732</f>
        <v>1</v>
      </c>
      <c r="C733" t="s">
        <v>12</v>
      </c>
      <c r="D733">
        <f>COUNTIF(F733:DA733,"&lt;&gt;")</f>
        <v>0</v>
      </c>
      <c r="E733" t="s">
        <v>15</v>
      </c>
    </row>
    <row r="734" spans="1:7" ht="12.75">
      <c r="A734" t="s">
        <v>1233</v>
      </c>
      <c r="B734" t="s">
        <v>1191</v>
      </c>
      <c r="C734" t="s">
        <v>1234</v>
      </c>
      <c r="D734" t="s">
        <v>1235</v>
      </c>
      <c r="E734" t="s">
        <v>1194</v>
      </c>
      <c r="F734" t="s">
        <v>1236</v>
      </c>
      <c r="G734" t="s">
        <v>1237</v>
      </c>
    </row>
    <row r="735" spans="1:105" ht="12.75">
      <c r="A735">
        <f>D735/B735</f>
        <v>1</v>
      </c>
      <c r="B735">
        <v>2</v>
      </c>
      <c r="C735" t="s">
        <v>12</v>
      </c>
      <c r="D735">
        <f>COUNTIF(F735:DA735,"x")</f>
        <v>2</v>
      </c>
      <c r="E735" t="s">
        <v>13</v>
      </c>
      <c r="F735" t="s">
        <v>2020</v>
      </c>
      <c r="G735" t="s">
        <v>2020</v>
      </c>
    </row>
    <row r="736" spans="1:5" ht="12.75">
      <c r="A736">
        <f>B735/B736</f>
        <v>1</v>
      </c>
      <c r="B736">
        <f>D736+B735</f>
        <v>2</v>
      </c>
      <c r="C736" t="s">
        <v>12</v>
      </c>
      <c r="D736">
        <f>COUNTIF(F736:DA736,"&lt;&gt;")</f>
        <v>0</v>
      </c>
      <c r="E736" t="s">
        <v>15</v>
      </c>
    </row>
    <row r="737" spans="1:7" s="1" customFormat="1" ht="12.75">
      <c r="A737" s="1" t="s">
        <v>1238</v>
      </c>
      <c r="B737" s="1" t="s">
        <v>1191</v>
      </c>
      <c r="C737" s="1" t="s">
        <v>1239</v>
      </c>
      <c r="D737" s="1" t="s">
        <v>1240</v>
      </c>
      <c r="E737" s="1" t="s">
        <v>1241</v>
      </c>
      <c r="F737" s="1" t="s">
        <v>11</v>
      </c>
      <c r="G737" s="1" t="s">
        <v>11</v>
      </c>
    </row>
    <row r="738" spans="1:105" ht="12.75">
      <c r="A738">
        <f>D738/B738</f>
        <v>0.5</v>
      </c>
      <c r="B738">
        <v>2</v>
      </c>
      <c r="C738" t="s">
        <v>12</v>
      </c>
      <c r="D738">
        <f>COUNTIF(F738:DA738,"x")</f>
        <v>1</v>
      </c>
      <c r="E738" t="s">
        <v>13</v>
      </c>
      <c r="F738" t="s">
        <v>2020</v>
      </c>
    </row>
    <row r="739" spans="1:5" ht="12.75">
      <c r="A739">
        <f>B738/B739</f>
        <v>1</v>
      </c>
      <c r="B739">
        <f>D739+B738</f>
        <v>2</v>
      </c>
      <c r="C739" t="s">
        <v>12</v>
      </c>
      <c r="D739">
        <f>COUNTIF(F739:DA739,"&lt;&gt;")</f>
        <v>0</v>
      </c>
      <c r="E739" t="s">
        <v>15</v>
      </c>
    </row>
    <row r="740" spans="1:8" ht="12.75">
      <c r="A740" t="s">
        <v>1242</v>
      </c>
      <c r="B740" t="s">
        <v>1191</v>
      </c>
      <c r="C740" t="s">
        <v>1243</v>
      </c>
      <c r="D740" t="s">
        <v>1244</v>
      </c>
      <c r="E740" t="s">
        <v>19</v>
      </c>
      <c r="F740" t="s">
        <v>1245</v>
      </c>
      <c r="G740" t="s">
        <v>1246</v>
      </c>
      <c r="H740" t="s">
        <v>1247</v>
      </c>
    </row>
    <row r="741" spans="1:105" ht="12.75">
      <c r="A741">
        <f>D741/B741</f>
        <v>1</v>
      </c>
      <c r="B741">
        <v>3</v>
      </c>
      <c r="C741" t="s">
        <v>12</v>
      </c>
      <c r="D741">
        <f>COUNTIF(F741:DA741,"x")</f>
        <v>3</v>
      </c>
      <c r="E741" t="s">
        <v>13</v>
      </c>
      <c r="F741" t="s">
        <v>2020</v>
      </c>
      <c r="G741" t="s">
        <v>2020</v>
      </c>
      <c r="H741" t="s">
        <v>2020</v>
      </c>
    </row>
    <row r="742" spans="1:5" ht="12.75">
      <c r="A742">
        <f>B741/B742</f>
        <v>1</v>
      </c>
      <c r="B742">
        <f>D742+B741</f>
        <v>3</v>
      </c>
      <c r="C742" t="s">
        <v>12</v>
      </c>
      <c r="D742">
        <f>COUNTIF(F742:DA742,"&lt;&gt;")</f>
        <v>0</v>
      </c>
      <c r="E742" t="s">
        <v>15</v>
      </c>
    </row>
    <row r="743" spans="1:6" ht="12.75">
      <c r="A743" t="s">
        <v>1248</v>
      </c>
      <c r="B743" t="s">
        <v>1249</v>
      </c>
      <c r="C743" t="s">
        <v>1250</v>
      </c>
      <c r="D743" t="s">
        <v>1251</v>
      </c>
      <c r="E743" t="s">
        <v>1252</v>
      </c>
      <c r="F743" t="s">
        <v>11</v>
      </c>
    </row>
    <row r="744" spans="1:105" ht="12.75">
      <c r="A744">
        <f>D744/B744</f>
        <v>1</v>
      </c>
      <c r="B744">
        <v>1</v>
      </c>
      <c r="C744" t="s">
        <v>12</v>
      </c>
      <c r="D744">
        <f>COUNTIF(F744:DA744,"x")</f>
        <v>1</v>
      </c>
      <c r="E744" t="s">
        <v>13</v>
      </c>
      <c r="F744" t="s">
        <v>2020</v>
      </c>
    </row>
    <row r="745" spans="1:5" ht="12.75">
      <c r="A745">
        <f>B744/B745</f>
        <v>1</v>
      </c>
      <c r="B745">
        <f>D745+B744</f>
        <v>1</v>
      </c>
      <c r="C745" t="s">
        <v>12</v>
      </c>
      <c r="D745">
        <f>COUNTIF(F745:DA745,"&lt;&gt;")</f>
        <v>0</v>
      </c>
      <c r="E745" t="s">
        <v>15</v>
      </c>
    </row>
    <row r="746" spans="1:6" ht="12.75">
      <c r="A746" t="s">
        <v>1253</v>
      </c>
      <c r="B746" t="s">
        <v>1254</v>
      </c>
      <c r="C746" t="s">
        <v>1255</v>
      </c>
      <c r="D746" t="s">
        <v>1256</v>
      </c>
      <c r="E746" t="s">
        <v>19</v>
      </c>
      <c r="F746" t="s">
        <v>1257</v>
      </c>
    </row>
    <row r="747" spans="1:105" ht="12.75">
      <c r="A747">
        <f>D747/B747</f>
        <v>1</v>
      </c>
      <c r="B747">
        <v>1</v>
      </c>
      <c r="C747" t="s">
        <v>12</v>
      </c>
      <c r="D747">
        <f>COUNTIF(F747:DA747,"x")</f>
        <v>1</v>
      </c>
      <c r="E747" t="s">
        <v>13</v>
      </c>
      <c r="F747" t="s">
        <v>2020</v>
      </c>
    </row>
    <row r="748" spans="1:5" ht="12.75">
      <c r="A748">
        <f>B747/B748</f>
        <v>1</v>
      </c>
      <c r="B748">
        <f>D748+B747</f>
        <v>1</v>
      </c>
      <c r="C748" t="s">
        <v>12</v>
      </c>
      <c r="D748">
        <f>COUNTIF(F748:DA748,"&lt;&gt;")</f>
        <v>0</v>
      </c>
      <c r="E748" t="s">
        <v>15</v>
      </c>
    </row>
    <row r="749" spans="1:6" ht="12.75">
      <c r="A749" t="s">
        <v>1258</v>
      </c>
      <c r="B749" t="s">
        <v>1254</v>
      </c>
      <c r="C749" t="s">
        <v>1259</v>
      </c>
      <c r="D749" t="s">
        <v>1260</v>
      </c>
      <c r="E749" t="s">
        <v>1261</v>
      </c>
      <c r="F749" t="s">
        <v>1262</v>
      </c>
    </row>
    <row r="750" spans="1:105" ht="12.75">
      <c r="A750">
        <f>D750/B750</f>
        <v>1</v>
      </c>
      <c r="B750">
        <v>1</v>
      </c>
      <c r="C750" t="s">
        <v>12</v>
      </c>
      <c r="D750">
        <f>COUNTIF(F750:DA750,"x")</f>
        <v>1</v>
      </c>
      <c r="E750" t="s">
        <v>13</v>
      </c>
      <c r="F750" t="s">
        <v>2020</v>
      </c>
    </row>
    <row r="751" spans="1:5" ht="12.75">
      <c r="A751">
        <f>B750/B751</f>
        <v>1</v>
      </c>
      <c r="B751">
        <f>D751+B750</f>
        <v>1</v>
      </c>
      <c r="C751" t="s">
        <v>12</v>
      </c>
      <c r="D751">
        <f>COUNTIF(F751:DA751,"&lt;&gt;")</f>
        <v>0</v>
      </c>
      <c r="E751" t="s">
        <v>15</v>
      </c>
    </row>
    <row r="752" spans="1:6" ht="12.75">
      <c r="A752" t="s">
        <v>1263</v>
      </c>
      <c r="B752" t="s">
        <v>1254</v>
      </c>
      <c r="C752" t="s">
        <v>1264</v>
      </c>
      <c r="D752" t="s">
        <v>1265</v>
      </c>
      <c r="E752" t="s">
        <v>1266</v>
      </c>
      <c r="F752" t="s">
        <v>1267</v>
      </c>
    </row>
    <row r="753" spans="1:105" ht="12.75">
      <c r="A753">
        <f>D753/B753</f>
        <v>1</v>
      </c>
      <c r="B753">
        <v>1</v>
      </c>
      <c r="C753" t="s">
        <v>12</v>
      </c>
      <c r="D753">
        <f>COUNTIF(F753:DA753,"x")</f>
        <v>1</v>
      </c>
      <c r="E753" t="s">
        <v>13</v>
      </c>
      <c r="F753" t="s">
        <v>2020</v>
      </c>
    </row>
    <row r="754" spans="1:5" ht="12.75">
      <c r="A754">
        <f>B753/B754</f>
        <v>1</v>
      </c>
      <c r="B754">
        <f>D754+B753</f>
        <v>1</v>
      </c>
      <c r="C754" t="s">
        <v>12</v>
      </c>
      <c r="D754">
        <f>COUNTIF(F754:DA754,"&lt;&gt;")</f>
        <v>0</v>
      </c>
      <c r="E754" t="s">
        <v>15</v>
      </c>
    </row>
    <row r="755" spans="1:8" s="1" customFormat="1" ht="12.75">
      <c r="A755" s="1" t="s">
        <v>1268</v>
      </c>
      <c r="B755" s="1" t="s">
        <v>1254</v>
      </c>
      <c r="C755" s="1" t="s">
        <v>1269</v>
      </c>
      <c r="D755" s="1" t="s">
        <v>1270</v>
      </c>
      <c r="E755" s="1" t="s">
        <v>19</v>
      </c>
      <c r="F755" s="1" t="s">
        <v>1271</v>
      </c>
      <c r="G755" s="1" t="s">
        <v>11</v>
      </c>
      <c r="H755" s="1" t="s">
        <v>11</v>
      </c>
    </row>
    <row r="756" spans="1:105" ht="12.75">
      <c r="A756">
        <f>D756/B756</f>
        <v>0.6666666666666666</v>
      </c>
      <c r="B756">
        <v>3</v>
      </c>
      <c r="C756" t="s">
        <v>12</v>
      </c>
      <c r="D756">
        <f>COUNTIF(F756:DA756,"x")</f>
        <v>2</v>
      </c>
      <c r="E756" t="s">
        <v>13</v>
      </c>
      <c r="F756" t="s">
        <v>2020</v>
      </c>
      <c r="G756" t="s">
        <v>2020</v>
      </c>
    </row>
    <row r="757" spans="1:5" ht="12.75">
      <c r="A757">
        <f>B756/B757</f>
        <v>1</v>
      </c>
      <c r="B757">
        <f>D757+B756</f>
        <v>3</v>
      </c>
      <c r="C757" t="s">
        <v>12</v>
      </c>
      <c r="D757">
        <f>COUNTIF(F757:DA757,"&lt;&gt;")</f>
        <v>0</v>
      </c>
      <c r="E757" t="s">
        <v>15</v>
      </c>
    </row>
    <row r="758" spans="1:6" ht="12.75">
      <c r="A758" t="s">
        <v>1272</v>
      </c>
      <c r="B758" t="s">
        <v>1254</v>
      </c>
      <c r="C758" t="s">
        <v>1273</v>
      </c>
      <c r="D758" t="s">
        <v>1274</v>
      </c>
      <c r="E758" t="s">
        <v>19</v>
      </c>
      <c r="F758" t="s">
        <v>11</v>
      </c>
    </row>
    <row r="759" spans="1:105" ht="12.75">
      <c r="A759">
        <f>D759/B759</f>
        <v>1</v>
      </c>
      <c r="B759">
        <v>1</v>
      </c>
      <c r="C759" t="s">
        <v>12</v>
      </c>
      <c r="D759">
        <f>COUNTIF(F759:DA759,"x")</f>
        <v>1</v>
      </c>
      <c r="E759" t="s">
        <v>13</v>
      </c>
      <c r="F759" t="s">
        <v>2020</v>
      </c>
    </row>
    <row r="760" spans="1:5" ht="12.75">
      <c r="A760">
        <f>B759/B760</f>
        <v>1</v>
      </c>
      <c r="B760">
        <f>D760+B759</f>
        <v>1</v>
      </c>
      <c r="C760" t="s">
        <v>12</v>
      </c>
      <c r="D760">
        <f>COUNTIF(F760:DA760,"&lt;&gt;")</f>
        <v>0</v>
      </c>
      <c r="E760" t="s">
        <v>15</v>
      </c>
    </row>
    <row r="761" spans="1:7" ht="12.75">
      <c r="A761" t="s">
        <v>1275</v>
      </c>
      <c r="B761" t="s">
        <v>1254</v>
      </c>
      <c r="C761" t="s">
        <v>1276</v>
      </c>
      <c r="D761" t="s">
        <v>1277</v>
      </c>
      <c r="E761" t="s">
        <v>1278</v>
      </c>
      <c r="F761" t="s">
        <v>1279</v>
      </c>
      <c r="G761" t="s">
        <v>1280</v>
      </c>
    </row>
    <row r="762" spans="1:105" ht="12.75">
      <c r="A762">
        <f>D762/B762</f>
        <v>1</v>
      </c>
      <c r="B762">
        <v>2</v>
      </c>
      <c r="C762" t="s">
        <v>12</v>
      </c>
      <c r="D762">
        <f>COUNTIF(F762:DA762,"x")</f>
        <v>2</v>
      </c>
      <c r="E762" t="s">
        <v>13</v>
      </c>
      <c r="F762" t="s">
        <v>2020</v>
      </c>
      <c r="G762" t="s">
        <v>2020</v>
      </c>
    </row>
    <row r="763" spans="1:5" ht="12.75">
      <c r="A763">
        <f>B762/B763</f>
        <v>1</v>
      </c>
      <c r="B763">
        <f>D763+B762</f>
        <v>2</v>
      </c>
      <c r="C763" t="s">
        <v>12</v>
      </c>
      <c r="D763">
        <f>COUNTIF(F763:DA763,"&lt;&gt;")</f>
        <v>0</v>
      </c>
      <c r="E763" t="s">
        <v>15</v>
      </c>
    </row>
    <row r="764" spans="1:6" ht="12.75">
      <c r="A764" t="s">
        <v>1281</v>
      </c>
      <c r="B764" t="s">
        <v>1254</v>
      </c>
      <c r="C764" t="s">
        <v>1282</v>
      </c>
      <c r="D764" t="s">
        <v>1283</v>
      </c>
      <c r="E764" t="s">
        <v>1284</v>
      </c>
      <c r="F764" t="s">
        <v>1285</v>
      </c>
    </row>
    <row r="765" spans="1:105" ht="12.75">
      <c r="A765">
        <f>D765/B765</f>
        <v>1</v>
      </c>
      <c r="B765">
        <v>1</v>
      </c>
      <c r="C765" t="s">
        <v>12</v>
      </c>
      <c r="D765">
        <f>COUNTIF(F765:DA765,"x")</f>
        <v>1</v>
      </c>
      <c r="E765" t="s">
        <v>13</v>
      </c>
      <c r="F765" t="s">
        <v>2020</v>
      </c>
    </row>
    <row r="766" spans="1:5" ht="12.75">
      <c r="A766">
        <f>B765/B766</f>
        <v>1</v>
      </c>
      <c r="B766">
        <f>D766+B765</f>
        <v>1</v>
      </c>
      <c r="C766" t="s">
        <v>12</v>
      </c>
      <c r="D766">
        <f>COUNTIF(F766:DA766,"&lt;&gt;")</f>
        <v>0</v>
      </c>
      <c r="E766" t="s">
        <v>15</v>
      </c>
    </row>
    <row r="767" spans="1:6" ht="12.75">
      <c r="A767" t="s">
        <v>1286</v>
      </c>
      <c r="B767" t="s">
        <v>1254</v>
      </c>
      <c r="C767" t="s">
        <v>1287</v>
      </c>
      <c r="D767" t="s">
        <v>1288</v>
      </c>
      <c r="E767" t="s">
        <v>19</v>
      </c>
      <c r="F767" t="s">
        <v>1289</v>
      </c>
    </row>
    <row r="768" spans="1:105" ht="12.75">
      <c r="A768">
        <f>D768/B768</f>
        <v>0</v>
      </c>
      <c r="B768">
        <v>1</v>
      </c>
      <c r="C768" t="s">
        <v>12</v>
      </c>
      <c r="D768">
        <f>COUNTIF(F768:DA768,"x")</f>
        <v>0</v>
      </c>
      <c r="E768" t="s">
        <v>13</v>
      </c>
    </row>
    <row r="769" spans="1:6" ht="12.75">
      <c r="A769">
        <f>B768/B769</f>
        <v>0.5</v>
      </c>
      <c r="B769">
        <f>D769+B768</f>
        <v>2</v>
      </c>
      <c r="C769" t="s">
        <v>12</v>
      </c>
      <c r="D769">
        <f>COUNTIF(F769:DA769,"&lt;&gt;")</f>
        <v>1</v>
      </c>
      <c r="E769" t="s">
        <v>15</v>
      </c>
      <c r="F769" t="s">
        <v>2024</v>
      </c>
    </row>
    <row r="770" spans="1:6" ht="12.75">
      <c r="A770" t="s">
        <v>1290</v>
      </c>
      <c r="B770" t="s">
        <v>1254</v>
      </c>
      <c r="C770" t="s">
        <v>1291</v>
      </c>
      <c r="D770" t="s">
        <v>1292</v>
      </c>
      <c r="E770" t="s">
        <v>19</v>
      </c>
      <c r="F770" t="s">
        <v>1293</v>
      </c>
    </row>
    <row r="771" spans="1:105" ht="12.75">
      <c r="A771">
        <f>D771/B771</f>
        <v>1</v>
      </c>
      <c r="B771">
        <v>1</v>
      </c>
      <c r="C771" t="s">
        <v>12</v>
      </c>
      <c r="D771">
        <f>COUNTIF(F771:DA771,"x")</f>
        <v>1</v>
      </c>
      <c r="E771" t="s">
        <v>13</v>
      </c>
      <c r="F771" t="s">
        <v>2020</v>
      </c>
    </row>
    <row r="772" spans="1:5" ht="12.75">
      <c r="A772">
        <f>B771/B772</f>
        <v>1</v>
      </c>
      <c r="B772">
        <f>D772+B771</f>
        <v>1</v>
      </c>
      <c r="C772" t="s">
        <v>12</v>
      </c>
      <c r="D772">
        <f>COUNTIF(F772:DA772,"&lt;&gt;")</f>
        <v>0</v>
      </c>
      <c r="E772" t="s">
        <v>15</v>
      </c>
    </row>
    <row r="773" spans="1:6" ht="12.75">
      <c r="A773" t="s">
        <v>1294</v>
      </c>
      <c r="B773" t="s">
        <v>1254</v>
      </c>
      <c r="C773" t="s">
        <v>1295</v>
      </c>
      <c r="D773" t="s">
        <v>1296</v>
      </c>
      <c r="E773" t="s">
        <v>19</v>
      </c>
      <c r="F773" t="s">
        <v>11</v>
      </c>
    </row>
    <row r="774" spans="1:105" ht="12.75">
      <c r="A774">
        <f>D774/B774</f>
        <v>1</v>
      </c>
      <c r="B774">
        <v>1</v>
      </c>
      <c r="C774" t="s">
        <v>12</v>
      </c>
      <c r="D774">
        <f>COUNTIF(F774:DA774,"x")</f>
        <v>1</v>
      </c>
      <c r="E774" t="s">
        <v>13</v>
      </c>
      <c r="F774" t="s">
        <v>2020</v>
      </c>
    </row>
    <row r="775" spans="1:5" ht="12.75">
      <c r="A775">
        <f>B774/B775</f>
        <v>1</v>
      </c>
      <c r="B775">
        <f>D775+B774</f>
        <v>1</v>
      </c>
      <c r="C775" t="s">
        <v>12</v>
      </c>
      <c r="D775">
        <f>COUNTIF(F775:DA775,"&lt;&gt;")</f>
        <v>0</v>
      </c>
      <c r="E775" t="s">
        <v>15</v>
      </c>
    </row>
    <row r="776" spans="1:6" ht="12.75">
      <c r="A776" t="s">
        <v>1297</v>
      </c>
      <c r="B776" t="s">
        <v>1254</v>
      </c>
      <c r="C776" t="s">
        <v>1298</v>
      </c>
      <c r="D776" t="s">
        <v>1299</v>
      </c>
      <c r="E776" t="s">
        <v>19</v>
      </c>
      <c r="F776" t="s">
        <v>1300</v>
      </c>
    </row>
    <row r="777" spans="1:105" ht="12.75">
      <c r="A777">
        <f>D777/B777</f>
        <v>1</v>
      </c>
      <c r="B777">
        <v>1</v>
      </c>
      <c r="C777" t="s">
        <v>12</v>
      </c>
      <c r="D777">
        <f>COUNTIF(F777:DA777,"x")</f>
        <v>1</v>
      </c>
      <c r="E777" t="s">
        <v>13</v>
      </c>
      <c r="F777" t="s">
        <v>2020</v>
      </c>
    </row>
    <row r="778" spans="1:5" ht="12.75">
      <c r="A778">
        <f>B777/B778</f>
        <v>1</v>
      </c>
      <c r="B778">
        <f>D778+B777</f>
        <v>1</v>
      </c>
      <c r="C778" t="s">
        <v>12</v>
      </c>
      <c r="D778">
        <f>COUNTIF(F778:DA778,"&lt;&gt;")</f>
        <v>0</v>
      </c>
      <c r="E778" t="s">
        <v>15</v>
      </c>
    </row>
    <row r="779" spans="1:6" ht="12.75">
      <c r="A779" t="s">
        <v>1301</v>
      </c>
      <c r="B779" t="s">
        <v>1254</v>
      </c>
      <c r="C779" t="s">
        <v>1302</v>
      </c>
      <c r="D779" t="s">
        <v>1303</v>
      </c>
      <c r="E779" t="s">
        <v>19</v>
      </c>
      <c r="F779" t="s">
        <v>11</v>
      </c>
    </row>
    <row r="780" spans="1:105" ht="12.75">
      <c r="A780">
        <f>D780/B780</f>
        <v>1</v>
      </c>
      <c r="B780">
        <v>1</v>
      </c>
      <c r="C780" t="s">
        <v>12</v>
      </c>
      <c r="D780">
        <f>COUNTIF(F780:DA780,"x")</f>
        <v>1</v>
      </c>
      <c r="E780" t="s">
        <v>13</v>
      </c>
      <c r="F780" t="s">
        <v>2020</v>
      </c>
    </row>
    <row r="781" spans="1:5" ht="12.75">
      <c r="A781">
        <f>B780/B781</f>
        <v>1</v>
      </c>
      <c r="B781">
        <f>D781+B780</f>
        <v>1</v>
      </c>
      <c r="C781" t="s">
        <v>12</v>
      </c>
      <c r="D781">
        <f>COUNTIF(F781:DA781,"&lt;&gt;")</f>
        <v>0</v>
      </c>
      <c r="E781" t="s">
        <v>15</v>
      </c>
    </row>
    <row r="782" spans="1:8" s="1" customFormat="1" ht="12.75">
      <c r="A782" s="1" t="s">
        <v>1304</v>
      </c>
      <c r="B782" s="1" t="s">
        <v>1254</v>
      </c>
      <c r="C782" s="1" t="s">
        <v>1305</v>
      </c>
      <c r="D782" s="1" t="s">
        <v>1306</v>
      </c>
      <c r="E782" s="1" t="s">
        <v>19</v>
      </c>
      <c r="F782" s="1" t="s">
        <v>1307</v>
      </c>
      <c r="G782" s="1" t="s">
        <v>1308</v>
      </c>
      <c r="H782" s="1" t="s">
        <v>11</v>
      </c>
    </row>
    <row r="783" spans="1:105" ht="12.75">
      <c r="A783">
        <f>D783/B783</f>
        <v>1</v>
      </c>
      <c r="B783">
        <v>3</v>
      </c>
      <c r="C783" t="s">
        <v>12</v>
      </c>
      <c r="D783">
        <f>COUNTIF(F783:DA783,"x")</f>
        <v>3</v>
      </c>
      <c r="E783" t="s">
        <v>13</v>
      </c>
      <c r="F783" t="s">
        <v>2020</v>
      </c>
      <c r="G783" t="s">
        <v>2020</v>
      </c>
      <c r="H783" t="s">
        <v>2020</v>
      </c>
    </row>
    <row r="784" spans="1:5" ht="12.75">
      <c r="A784">
        <f>B783/B784</f>
        <v>1</v>
      </c>
      <c r="B784">
        <f>D784+B783</f>
        <v>3</v>
      </c>
      <c r="C784" t="s">
        <v>12</v>
      </c>
      <c r="D784">
        <f>COUNTIF(F784:DA784,"&lt;&gt;")</f>
        <v>0</v>
      </c>
      <c r="E784" t="s">
        <v>15</v>
      </c>
    </row>
    <row r="785" spans="1:6" s="1" customFormat="1" ht="12.75">
      <c r="A785" s="1" t="s">
        <v>1309</v>
      </c>
      <c r="B785" s="1" t="s">
        <v>1310</v>
      </c>
      <c r="C785" s="1" t="s">
        <v>1311</v>
      </c>
      <c r="D785" s="1" t="s">
        <v>1312</v>
      </c>
      <c r="E785" s="1" t="s">
        <v>19</v>
      </c>
      <c r="F785" s="1" t="s">
        <v>32</v>
      </c>
    </row>
    <row r="786" spans="1:105" ht="12.75">
      <c r="A786">
        <f>D786/B786</f>
        <v>0</v>
      </c>
      <c r="B786">
        <v>1</v>
      </c>
      <c r="C786" t="s">
        <v>12</v>
      </c>
      <c r="D786">
        <f>COUNTIF(F786:DA786,"x")</f>
        <v>0</v>
      </c>
      <c r="E786" t="s">
        <v>13</v>
      </c>
    </row>
    <row r="787" spans="1:5" ht="12.75">
      <c r="A787">
        <f>B786/B787</f>
        <v>1</v>
      </c>
      <c r="B787">
        <f>D787+B786</f>
        <v>1</v>
      </c>
      <c r="C787" t="s">
        <v>12</v>
      </c>
      <c r="D787">
        <f>COUNTIF(F787:DA787,"&lt;&gt;")</f>
        <v>0</v>
      </c>
      <c r="E787" t="s">
        <v>15</v>
      </c>
    </row>
    <row r="788" spans="1:7" ht="12.75">
      <c r="A788" t="s">
        <v>1313</v>
      </c>
      <c r="B788" t="s">
        <v>1310</v>
      </c>
      <c r="C788" t="s">
        <v>1314</v>
      </c>
      <c r="D788" t="s">
        <v>1315</v>
      </c>
      <c r="E788" t="s">
        <v>1316</v>
      </c>
      <c r="F788" t="s">
        <v>11</v>
      </c>
      <c r="G788" t="s">
        <v>11</v>
      </c>
    </row>
    <row r="789" spans="1:105" ht="12.75">
      <c r="A789">
        <f>D789/B789</f>
        <v>1</v>
      </c>
      <c r="B789">
        <v>2</v>
      </c>
      <c r="C789" t="s">
        <v>12</v>
      </c>
      <c r="D789">
        <f>COUNTIF(F789:DA789,"x")</f>
        <v>2</v>
      </c>
      <c r="E789" t="s">
        <v>13</v>
      </c>
      <c r="F789" t="s">
        <v>2020</v>
      </c>
      <c r="G789" t="s">
        <v>2020</v>
      </c>
    </row>
    <row r="790" spans="1:5" ht="12.75">
      <c r="A790">
        <f>B789/B790</f>
        <v>1</v>
      </c>
      <c r="B790">
        <f>D790+B789</f>
        <v>2</v>
      </c>
      <c r="C790" t="s">
        <v>12</v>
      </c>
      <c r="D790">
        <f>COUNTIF(F790:DA790,"&lt;&gt;")</f>
        <v>0</v>
      </c>
      <c r="E790" t="s">
        <v>15</v>
      </c>
    </row>
    <row r="791" spans="1:6" ht="12.75">
      <c r="A791" t="s">
        <v>1317</v>
      </c>
      <c r="B791" t="s">
        <v>1310</v>
      </c>
      <c r="C791" t="s">
        <v>1318</v>
      </c>
      <c r="D791" t="s">
        <v>1319</v>
      </c>
      <c r="E791" t="s">
        <v>1320</v>
      </c>
      <c r="F791" t="s">
        <v>1321</v>
      </c>
    </row>
    <row r="792" spans="1:105" ht="12.75">
      <c r="A792">
        <f>D792/B792</f>
        <v>1</v>
      </c>
      <c r="B792">
        <v>1</v>
      </c>
      <c r="C792" t="s">
        <v>12</v>
      </c>
      <c r="D792">
        <f>COUNTIF(F792:DA792,"x")</f>
        <v>1</v>
      </c>
      <c r="E792" t="s">
        <v>13</v>
      </c>
      <c r="F792" t="s">
        <v>2020</v>
      </c>
    </row>
    <row r="793" spans="1:5" ht="12.75">
      <c r="A793">
        <f>B792/B793</f>
        <v>1</v>
      </c>
      <c r="B793">
        <f>D793+B792</f>
        <v>1</v>
      </c>
      <c r="C793" t="s">
        <v>12</v>
      </c>
      <c r="D793">
        <f>COUNTIF(F793:DA793,"&lt;&gt;")</f>
        <v>0</v>
      </c>
      <c r="E793" t="s">
        <v>15</v>
      </c>
    </row>
    <row r="794" spans="1:6" ht="12.75">
      <c r="A794" t="s">
        <v>1322</v>
      </c>
      <c r="B794" t="s">
        <v>1310</v>
      </c>
      <c r="C794" t="s">
        <v>1323</v>
      </c>
      <c r="D794" t="s">
        <v>1324</v>
      </c>
      <c r="E794" t="s">
        <v>1325</v>
      </c>
      <c r="F794" t="s">
        <v>1326</v>
      </c>
    </row>
    <row r="795" spans="1:105" ht="12.75">
      <c r="A795">
        <f>D795/B795</f>
        <v>1</v>
      </c>
      <c r="B795">
        <v>1</v>
      </c>
      <c r="C795" t="s">
        <v>12</v>
      </c>
      <c r="D795">
        <f>COUNTIF(F795:DA795,"x")</f>
        <v>1</v>
      </c>
      <c r="E795" t="s">
        <v>13</v>
      </c>
      <c r="F795" t="s">
        <v>2020</v>
      </c>
    </row>
    <row r="796" spans="1:5" ht="12.75">
      <c r="A796">
        <f>B795/B796</f>
        <v>1</v>
      </c>
      <c r="B796">
        <f>D796+B795</f>
        <v>1</v>
      </c>
      <c r="C796" t="s">
        <v>12</v>
      </c>
      <c r="D796">
        <f>COUNTIF(F796:DA796,"&lt;&gt;")</f>
        <v>0</v>
      </c>
      <c r="E796" t="s">
        <v>15</v>
      </c>
    </row>
    <row r="797" spans="1:6" ht="12.75">
      <c r="A797" t="s">
        <v>1327</v>
      </c>
      <c r="B797" t="s">
        <v>1310</v>
      </c>
      <c r="C797" t="s">
        <v>1328</v>
      </c>
      <c r="D797" t="s">
        <v>1329</v>
      </c>
      <c r="E797" t="s">
        <v>19</v>
      </c>
      <c r="F797" t="s">
        <v>1330</v>
      </c>
    </row>
    <row r="798" spans="1:105" ht="12.75">
      <c r="A798">
        <f>D798/B798</f>
        <v>1</v>
      </c>
      <c r="B798">
        <v>1</v>
      </c>
      <c r="C798" t="s">
        <v>12</v>
      </c>
      <c r="D798">
        <f>COUNTIF(F798:DA798,"x")</f>
        <v>1</v>
      </c>
      <c r="E798" t="s">
        <v>13</v>
      </c>
      <c r="F798" t="s">
        <v>2020</v>
      </c>
    </row>
    <row r="799" spans="1:5" ht="12.75">
      <c r="A799">
        <f>B798/B799</f>
        <v>1</v>
      </c>
      <c r="B799">
        <f>D799+B798</f>
        <v>1</v>
      </c>
      <c r="C799" t="s">
        <v>12</v>
      </c>
      <c r="D799">
        <f>COUNTIF(F799:DA799,"&lt;&gt;")</f>
        <v>0</v>
      </c>
      <c r="E799" t="s">
        <v>15</v>
      </c>
    </row>
    <row r="800" spans="1:6" ht="12.75">
      <c r="A800" t="s">
        <v>1331</v>
      </c>
      <c r="B800" t="s">
        <v>1310</v>
      </c>
      <c r="C800" t="s">
        <v>1332</v>
      </c>
      <c r="D800" t="s">
        <v>1333</v>
      </c>
      <c r="E800" t="s">
        <v>1334</v>
      </c>
      <c r="F800" t="s">
        <v>1335</v>
      </c>
    </row>
    <row r="801" spans="1:105" ht="12.75">
      <c r="A801">
        <f>D801/B801</f>
        <v>1</v>
      </c>
      <c r="B801">
        <v>1</v>
      </c>
      <c r="C801" t="s">
        <v>12</v>
      </c>
      <c r="D801">
        <f>COUNTIF(F801:DA801,"x")</f>
        <v>1</v>
      </c>
      <c r="E801" t="s">
        <v>13</v>
      </c>
      <c r="F801" t="s">
        <v>2020</v>
      </c>
    </row>
    <row r="802" spans="1:5" ht="12.75">
      <c r="A802">
        <f>B801/B802</f>
        <v>1</v>
      </c>
      <c r="B802">
        <f>D802+B801</f>
        <v>1</v>
      </c>
      <c r="C802" t="s">
        <v>12</v>
      </c>
      <c r="D802">
        <f>COUNTIF(F802:DA802,"&lt;&gt;")</f>
        <v>0</v>
      </c>
      <c r="E802" t="s">
        <v>15</v>
      </c>
    </row>
    <row r="803" spans="1:6" ht="12.75">
      <c r="A803" t="s">
        <v>1336</v>
      </c>
      <c r="B803" t="s">
        <v>1310</v>
      </c>
      <c r="C803" t="s">
        <v>1337</v>
      </c>
      <c r="D803" t="s">
        <v>1338</v>
      </c>
      <c r="E803" t="s">
        <v>1339</v>
      </c>
      <c r="F803" t="s">
        <v>1340</v>
      </c>
    </row>
    <row r="804" spans="1:105" ht="12.75">
      <c r="A804">
        <f>D804/B804</f>
        <v>1</v>
      </c>
      <c r="B804">
        <v>1</v>
      </c>
      <c r="C804" t="s">
        <v>12</v>
      </c>
      <c r="D804">
        <f>COUNTIF(F804:DA804,"x")</f>
        <v>1</v>
      </c>
      <c r="E804" t="s">
        <v>13</v>
      </c>
      <c r="F804" t="s">
        <v>2020</v>
      </c>
    </row>
    <row r="805" spans="1:5" ht="12.75">
      <c r="A805">
        <f>B804/B805</f>
        <v>1</v>
      </c>
      <c r="B805">
        <f>D805+B804</f>
        <v>1</v>
      </c>
      <c r="C805" t="s">
        <v>12</v>
      </c>
      <c r="D805">
        <f>COUNTIF(F805:DA805,"&lt;&gt;")</f>
        <v>0</v>
      </c>
      <c r="E805" t="s">
        <v>15</v>
      </c>
    </row>
    <row r="806" spans="1:6" ht="12.75">
      <c r="A806" t="s">
        <v>1341</v>
      </c>
      <c r="B806" t="s">
        <v>1310</v>
      </c>
      <c r="C806" t="s">
        <v>1342</v>
      </c>
      <c r="D806" t="s">
        <v>1343</v>
      </c>
      <c r="E806" t="s">
        <v>1344</v>
      </c>
      <c r="F806" t="s">
        <v>1345</v>
      </c>
    </row>
    <row r="807" spans="1:105" ht="12.75">
      <c r="A807">
        <f>D807/B807</f>
        <v>1</v>
      </c>
      <c r="B807">
        <v>1</v>
      </c>
      <c r="C807" t="s">
        <v>12</v>
      </c>
      <c r="D807">
        <f>COUNTIF(F807:DA807,"x")</f>
        <v>1</v>
      </c>
      <c r="E807" t="s">
        <v>13</v>
      </c>
      <c r="F807" t="s">
        <v>2020</v>
      </c>
    </row>
    <row r="808" spans="1:5" ht="12.75">
      <c r="A808">
        <f>B807/B808</f>
        <v>1</v>
      </c>
      <c r="B808">
        <f>D808+B807</f>
        <v>1</v>
      </c>
      <c r="C808" t="s">
        <v>12</v>
      </c>
      <c r="D808">
        <f>COUNTIF(F808:DA808,"&lt;&gt;")</f>
        <v>0</v>
      </c>
      <c r="E808" t="s">
        <v>15</v>
      </c>
    </row>
    <row r="809" spans="1:6" ht="12.75">
      <c r="A809" t="s">
        <v>1346</v>
      </c>
      <c r="B809" t="s">
        <v>1310</v>
      </c>
      <c r="C809" t="s">
        <v>1347</v>
      </c>
      <c r="D809" t="s">
        <v>1348</v>
      </c>
      <c r="E809" t="s">
        <v>1349</v>
      </c>
      <c r="F809" t="s">
        <v>1350</v>
      </c>
    </row>
    <row r="810" spans="1:105" ht="12.75">
      <c r="A810">
        <f>D810/B810</f>
        <v>1</v>
      </c>
      <c r="B810">
        <v>1</v>
      </c>
      <c r="C810" t="s">
        <v>12</v>
      </c>
      <c r="D810">
        <f>COUNTIF(F810:DA810,"x")</f>
        <v>1</v>
      </c>
      <c r="E810" t="s">
        <v>13</v>
      </c>
      <c r="F810" t="s">
        <v>2020</v>
      </c>
    </row>
    <row r="811" spans="1:5" ht="12.75">
      <c r="A811">
        <f>B810/B811</f>
        <v>1</v>
      </c>
      <c r="B811">
        <f>D811+B810</f>
        <v>1</v>
      </c>
      <c r="C811" t="s">
        <v>12</v>
      </c>
      <c r="D811">
        <f>COUNTIF(F811:DA811,"&lt;&gt;")</f>
        <v>0</v>
      </c>
      <c r="E811" t="s">
        <v>15</v>
      </c>
    </row>
    <row r="812" spans="1:6" ht="12.75">
      <c r="A812" t="s">
        <v>1351</v>
      </c>
      <c r="B812" t="s">
        <v>1352</v>
      </c>
      <c r="C812" t="s">
        <v>1353</v>
      </c>
      <c r="D812" t="s">
        <v>1354</v>
      </c>
      <c r="E812" t="s">
        <v>19</v>
      </c>
      <c r="F812" t="s">
        <v>1355</v>
      </c>
    </row>
    <row r="813" spans="1:105" ht="12.75">
      <c r="A813">
        <f>D813/B813</f>
        <v>1</v>
      </c>
      <c r="B813">
        <v>1</v>
      </c>
      <c r="C813" t="s">
        <v>12</v>
      </c>
      <c r="D813">
        <f>COUNTIF(F813:DA813,"x")</f>
        <v>1</v>
      </c>
      <c r="E813" t="s">
        <v>13</v>
      </c>
      <c r="F813" t="s">
        <v>2020</v>
      </c>
    </row>
    <row r="814" spans="1:5" ht="12.75">
      <c r="A814">
        <f>B813/B814</f>
        <v>1</v>
      </c>
      <c r="B814">
        <f>D814+B813</f>
        <v>1</v>
      </c>
      <c r="C814" t="s">
        <v>12</v>
      </c>
      <c r="D814">
        <f>COUNTIF(F814:DA814,"&lt;&gt;")</f>
        <v>0</v>
      </c>
      <c r="E814" t="s">
        <v>15</v>
      </c>
    </row>
    <row r="815" spans="1:6" ht="12.75">
      <c r="A815" t="s">
        <v>1356</v>
      </c>
      <c r="B815" t="s">
        <v>1352</v>
      </c>
      <c r="C815" t="s">
        <v>1357</v>
      </c>
      <c r="D815" t="s">
        <v>1358</v>
      </c>
      <c r="E815" t="s">
        <v>19</v>
      </c>
      <c r="F815" t="s">
        <v>1359</v>
      </c>
    </row>
    <row r="816" spans="1:105" ht="12.75">
      <c r="A816">
        <f>D816/B816</f>
        <v>1</v>
      </c>
      <c r="B816">
        <v>1</v>
      </c>
      <c r="C816" t="s">
        <v>12</v>
      </c>
      <c r="D816">
        <f>COUNTIF(F816:DA816,"x")</f>
        <v>1</v>
      </c>
      <c r="E816" t="s">
        <v>13</v>
      </c>
      <c r="F816" t="s">
        <v>2020</v>
      </c>
    </row>
    <row r="817" spans="1:5" ht="12.75">
      <c r="A817">
        <f>B816/B817</f>
        <v>1</v>
      </c>
      <c r="B817">
        <f>D817+B816</f>
        <v>1</v>
      </c>
      <c r="C817" t="s">
        <v>12</v>
      </c>
      <c r="D817">
        <f>COUNTIF(F817:DA817,"&lt;&gt;")</f>
        <v>0</v>
      </c>
      <c r="E817" t="s">
        <v>15</v>
      </c>
    </row>
    <row r="818" spans="1:6" ht="12.75">
      <c r="A818" t="s">
        <v>1360</v>
      </c>
      <c r="B818" t="s">
        <v>1352</v>
      </c>
      <c r="C818" t="s">
        <v>1361</v>
      </c>
      <c r="D818" t="s">
        <v>1362</v>
      </c>
      <c r="E818" t="s">
        <v>19</v>
      </c>
      <c r="F818" t="s">
        <v>1363</v>
      </c>
    </row>
    <row r="819" spans="1:105" ht="12.75">
      <c r="A819">
        <f>D819/B819</f>
        <v>1</v>
      </c>
      <c r="B819">
        <v>1</v>
      </c>
      <c r="C819" t="s">
        <v>12</v>
      </c>
      <c r="D819">
        <f>COUNTIF(F819:DA819,"x")</f>
        <v>1</v>
      </c>
      <c r="E819" t="s">
        <v>13</v>
      </c>
      <c r="F819" t="s">
        <v>2020</v>
      </c>
    </row>
    <row r="820" spans="1:5" ht="12.75">
      <c r="A820">
        <f>B819/B820</f>
        <v>1</v>
      </c>
      <c r="B820">
        <f>D820+B819</f>
        <v>1</v>
      </c>
      <c r="C820" t="s">
        <v>12</v>
      </c>
      <c r="D820">
        <f>COUNTIF(F820:DA820,"&lt;&gt;")</f>
        <v>0</v>
      </c>
      <c r="E820" t="s">
        <v>15</v>
      </c>
    </row>
    <row r="821" spans="1:6" ht="12.75">
      <c r="A821" t="s">
        <v>1364</v>
      </c>
      <c r="B821" t="s">
        <v>1352</v>
      </c>
      <c r="C821" t="s">
        <v>1365</v>
      </c>
      <c r="D821" t="s">
        <v>1366</v>
      </c>
      <c r="E821" t="s">
        <v>1367</v>
      </c>
      <c r="F821" t="s">
        <v>1368</v>
      </c>
    </row>
    <row r="822" spans="1:105" ht="12.75">
      <c r="A822">
        <f>D822/B822</f>
        <v>1</v>
      </c>
      <c r="B822">
        <v>1</v>
      </c>
      <c r="C822" t="s">
        <v>12</v>
      </c>
      <c r="D822">
        <f>COUNTIF(F822:DA822,"x")</f>
        <v>1</v>
      </c>
      <c r="E822" t="s">
        <v>13</v>
      </c>
      <c r="F822" t="s">
        <v>2020</v>
      </c>
    </row>
    <row r="823" spans="1:5" ht="12.75">
      <c r="A823">
        <f>B822/B823</f>
        <v>1</v>
      </c>
      <c r="B823">
        <f>D823+B822</f>
        <v>1</v>
      </c>
      <c r="C823" t="s">
        <v>12</v>
      </c>
      <c r="D823">
        <f>COUNTIF(F823:DA823,"&lt;&gt;")</f>
        <v>0</v>
      </c>
      <c r="E823" t="s">
        <v>15</v>
      </c>
    </row>
    <row r="824" spans="1:6" ht="12.75">
      <c r="A824" t="s">
        <v>1369</v>
      </c>
      <c r="B824" t="s">
        <v>1352</v>
      </c>
      <c r="C824" t="s">
        <v>1370</v>
      </c>
      <c r="D824" t="s">
        <v>1371</v>
      </c>
      <c r="E824" t="s">
        <v>19</v>
      </c>
      <c r="F824" t="s">
        <v>1372</v>
      </c>
    </row>
    <row r="825" spans="1:105" ht="12.75">
      <c r="A825">
        <f>D825/B825</f>
        <v>1</v>
      </c>
      <c r="B825">
        <v>1</v>
      </c>
      <c r="C825" t="s">
        <v>12</v>
      </c>
      <c r="D825">
        <f>COUNTIF(F825:DA825,"x")</f>
        <v>1</v>
      </c>
      <c r="E825" t="s">
        <v>13</v>
      </c>
      <c r="F825" t="s">
        <v>2020</v>
      </c>
    </row>
    <row r="826" spans="1:5" ht="12.75">
      <c r="A826">
        <f>B825/B826</f>
        <v>1</v>
      </c>
      <c r="B826">
        <f>D826+B825</f>
        <v>1</v>
      </c>
      <c r="C826" t="s">
        <v>12</v>
      </c>
      <c r="D826">
        <f>COUNTIF(F826:DA826,"&lt;&gt;")</f>
        <v>0</v>
      </c>
      <c r="E826" t="s">
        <v>15</v>
      </c>
    </row>
    <row r="827" spans="1:6" ht="12.75">
      <c r="A827" t="s">
        <v>1373</v>
      </c>
      <c r="B827" t="s">
        <v>1352</v>
      </c>
      <c r="C827" t="s">
        <v>1374</v>
      </c>
      <c r="D827" t="s">
        <v>1375</v>
      </c>
      <c r="E827" t="s">
        <v>1376</v>
      </c>
      <c r="F827" t="s">
        <v>1377</v>
      </c>
    </row>
    <row r="828" spans="1:105" ht="12.75">
      <c r="A828">
        <f>D828/B828</f>
        <v>1</v>
      </c>
      <c r="B828">
        <v>1</v>
      </c>
      <c r="C828" t="s">
        <v>12</v>
      </c>
      <c r="D828">
        <f>COUNTIF(F828:DA828,"x")</f>
        <v>1</v>
      </c>
      <c r="E828" t="s">
        <v>13</v>
      </c>
      <c r="F828" t="s">
        <v>2020</v>
      </c>
    </row>
    <row r="829" spans="1:5" ht="12.75">
      <c r="A829">
        <f>B828/B829</f>
        <v>1</v>
      </c>
      <c r="B829">
        <f>D829+B828</f>
        <v>1</v>
      </c>
      <c r="C829" t="s">
        <v>12</v>
      </c>
      <c r="D829">
        <f>COUNTIF(F829:DA829,"&lt;&gt;")</f>
        <v>0</v>
      </c>
      <c r="E829" t="s">
        <v>15</v>
      </c>
    </row>
    <row r="830" spans="1:6" ht="12.75">
      <c r="A830" t="s">
        <v>1378</v>
      </c>
      <c r="B830" t="s">
        <v>1352</v>
      </c>
      <c r="C830" t="s">
        <v>1379</v>
      </c>
      <c r="D830" t="s">
        <v>1380</v>
      </c>
      <c r="E830" t="s">
        <v>19</v>
      </c>
      <c r="F830" t="s">
        <v>11</v>
      </c>
    </row>
    <row r="831" spans="1:105" ht="12.75">
      <c r="A831">
        <f>D831/B831</f>
        <v>1</v>
      </c>
      <c r="B831">
        <v>1</v>
      </c>
      <c r="C831" t="s">
        <v>12</v>
      </c>
      <c r="D831">
        <f>COUNTIF(F831:DA831,"x")</f>
        <v>1</v>
      </c>
      <c r="E831" t="s">
        <v>13</v>
      </c>
      <c r="F831" t="s">
        <v>2020</v>
      </c>
    </row>
    <row r="832" spans="1:5" ht="12.75">
      <c r="A832">
        <f>B831/B832</f>
        <v>1</v>
      </c>
      <c r="B832">
        <f>D832+B831</f>
        <v>1</v>
      </c>
      <c r="C832" t="s">
        <v>12</v>
      </c>
      <c r="D832">
        <f>COUNTIF(F832:DA832,"&lt;&gt;")</f>
        <v>0</v>
      </c>
      <c r="E832" t="s">
        <v>15</v>
      </c>
    </row>
    <row r="833" spans="1:6" ht="12.75">
      <c r="A833" t="s">
        <v>1381</v>
      </c>
      <c r="B833" t="s">
        <v>1352</v>
      </c>
      <c r="C833" t="s">
        <v>1382</v>
      </c>
      <c r="D833" t="s">
        <v>1383</v>
      </c>
      <c r="E833" t="s">
        <v>1384</v>
      </c>
      <c r="F833" t="s">
        <v>1385</v>
      </c>
    </row>
    <row r="834" spans="1:105" ht="12.75">
      <c r="A834">
        <f>D834/B834</f>
        <v>1</v>
      </c>
      <c r="B834">
        <v>1</v>
      </c>
      <c r="C834" t="s">
        <v>12</v>
      </c>
      <c r="D834">
        <f>COUNTIF(F834:DA834,"x")</f>
        <v>1</v>
      </c>
      <c r="E834" t="s">
        <v>13</v>
      </c>
      <c r="F834" t="s">
        <v>2020</v>
      </c>
    </row>
    <row r="835" spans="1:5" ht="12.75">
      <c r="A835">
        <f>B834/B835</f>
        <v>1</v>
      </c>
      <c r="B835">
        <f>D835+B834</f>
        <v>1</v>
      </c>
      <c r="C835" t="s">
        <v>12</v>
      </c>
      <c r="D835">
        <f>COUNTIF(F835:DA835,"&lt;&gt;")</f>
        <v>0</v>
      </c>
      <c r="E835" t="s">
        <v>15</v>
      </c>
    </row>
    <row r="836" spans="1:6" ht="12.75">
      <c r="A836" t="s">
        <v>1386</v>
      </c>
      <c r="B836" t="s">
        <v>1352</v>
      </c>
      <c r="C836" t="s">
        <v>1387</v>
      </c>
      <c r="D836" t="s">
        <v>1388</v>
      </c>
      <c r="E836" t="s">
        <v>19</v>
      </c>
      <c r="F836" t="s">
        <v>1389</v>
      </c>
    </row>
    <row r="837" spans="1:105" ht="12.75">
      <c r="A837">
        <f>D837/B837</f>
        <v>1</v>
      </c>
      <c r="B837">
        <v>1</v>
      </c>
      <c r="C837" t="s">
        <v>12</v>
      </c>
      <c r="D837">
        <f>COUNTIF(F837:DA837,"x")</f>
        <v>1</v>
      </c>
      <c r="E837" t="s">
        <v>13</v>
      </c>
      <c r="F837" t="s">
        <v>2020</v>
      </c>
    </row>
    <row r="838" spans="1:5" ht="12.75">
      <c r="A838">
        <f>B837/B838</f>
        <v>1</v>
      </c>
      <c r="B838">
        <f>D838+B837</f>
        <v>1</v>
      </c>
      <c r="C838" t="s">
        <v>12</v>
      </c>
      <c r="D838">
        <f>COUNTIF(F838:DA838,"&lt;&gt;")</f>
        <v>0</v>
      </c>
      <c r="E838" t="s">
        <v>15</v>
      </c>
    </row>
    <row r="839" spans="1:6" ht="12.75">
      <c r="A839" t="s">
        <v>1390</v>
      </c>
      <c r="B839" t="s">
        <v>1352</v>
      </c>
      <c r="C839" t="s">
        <v>1391</v>
      </c>
      <c r="D839" t="s">
        <v>1392</v>
      </c>
      <c r="E839" t="s">
        <v>19</v>
      </c>
      <c r="F839" t="s">
        <v>1393</v>
      </c>
    </row>
    <row r="840" spans="1:105" ht="12.75">
      <c r="A840">
        <f>D840/B840</f>
        <v>1</v>
      </c>
      <c r="B840">
        <v>1</v>
      </c>
      <c r="C840" t="s">
        <v>12</v>
      </c>
      <c r="D840">
        <f>COUNTIF(F840:DA840,"x")</f>
        <v>1</v>
      </c>
      <c r="E840" t="s">
        <v>13</v>
      </c>
      <c r="F840" t="s">
        <v>2020</v>
      </c>
    </row>
    <row r="841" spans="1:5" ht="12.75">
      <c r="A841">
        <f>B840/B841</f>
        <v>1</v>
      </c>
      <c r="B841">
        <f>D841+B840</f>
        <v>1</v>
      </c>
      <c r="C841" t="s">
        <v>12</v>
      </c>
      <c r="D841">
        <f>COUNTIF(F841:DA841,"&lt;&gt;")</f>
        <v>0</v>
      </c>
      <c r="E841" t="s">
        <v>15</v>
      </c>
    </row>
    <row r="842" spans="1:7" ht="12.75">
      <c r="A842" t="s">
        <v>1394</v>
      </c>
      <c r="B842" t="s">
        <v>1395</v>
      </c>
      <c r="C842" t="s">
        <v>1396</v>
      </c>
      <c r="D842" t="s">
        <v>1397</v>
      </c>
      <c r="E842" t="s">
        <v>19</v>
      </c>
      <c r="F842" t="s">
        <v>1398</v>
      </c>
      <c r="G842" t="s">
        <v>1399</v>
      </c>
    </row>
    <row r="843" spans="1:105" ht="12.75">
      <c r="A843">
        <f>D843/B843</f>
        <v>1</v>
      </c>
      <c r="B843">
        <v>2</v>
      </c>
      <c r="C843" t="s">
        <v>12</v>
      </c>
      <c r="D843">
        <f>COUNTIF(F843:DA843,"x")</f>
        <v>2</v>
      </c>
      <c r="E843" t="s">
        <v>13</v>
      </c>
      <c r="F843" t="s">
        <v>2020</v>
      </c>
      <c r="G843" t="s">
        <v>2020</v>
      </c>
    </row>
    <row r="844" spans="1:5" ht="12.75">
      <c r="A844">
        <f>B843/B844</f>
        <v>1</v>
      </c>
      <c r="B844">
        <f>D844+B843</f>
        <v>2</v>
      </c>
      <c r="C844" t="s">
        <v>12</v>
      </c>
      <c r="D844">
        <f>COUNTIF(F844:DA844,"&lt;&gt;")</f>
        <v>0</v>
      </c>
      <c r="E844" t="s">
        <v>15</v>
      </c>
    </row>
    <row r="845" spans="1:6" ht="12.75">
      <c r="A845" t="s">
        <v>1400</v>
      </c>
      <c r="B845" t="s">
        <v>1395</v>
      </c>
      <c r="C845" t="s">
        <v>1401</v>
      </c>
      <c r="D845" t="s">
        <v>1402</v>
      </c>
      <c r="E845" t="s">
        <v>1403</v>
      </c>
      <c r="F845" t="s">
        <v>1404</v>
      </c>
    </row>
    <row r="846" spans="1:105" ht="12.75">
      <c r="A846">
        <f>D846/B846</f>
        <v>1</v>
      </c>
      <c r="B846">
        <v>1</v>
      </c>
      <c r="C846" t="s">
        <v>12</v>
      </c>
      <c r="D846">
        <f>COUNTIF(F846:DA846,"x")</f>
        <v>1</v>
      </c>
      <c r="E846" t="s">
        <v>13</v>
      </c>
      <c r="F846" t="s">
        <v>2020</v>
      </c>
    </row>
    <row r="847" spans="1:5" ht="12.75">
      <c r="A847">
        <f>B846/B847</f>
        <v>1</v>
      </c>
      <c r="B847">
        <f>D847+B846</f>
        <v>1</v>
      </c>
      <c r="C847" t="s">
        <v>12</v>
      </c>
      <c r="D847">
        <f>COUNTIF(F847:DA847,"&lt;&gt;")</f>
        <v>0</v>
      </c>
      <c r="E847" t="s">
        <v>15</v>
      </c>
    </row>
    <row r="848" spans="1:6" ht="12.75">
      <c r="A848" t="s">
        <v>1405</v>
      </c>
      <c r="B848" t="s">
        <v>1395</v>
      </c>
      <c r="C848" t="s">
        <v>1406</v>
      </c>
      <c r="D848" t="s">
        <v>1407</v>
      </c>
      <c r="E848" t="s">
        <v>19</v>
      </c>
      <c r="F848" t="s">
        <v>1408</v>
      </c>
    </row>
    <row r="849" spans="1:105" ht="12.75">
      <c r="A849">
        <f>D849/B849</f>
        <v>1</v>
      </c>
      <c r="B849">
        <v>1</v>
      </c>
      <c r="C849" t="s">
        <v>12</v>
      </c>
      <c r="D849">
        <f>COUNTIF(F849:DA849,"x")</f>
        <v>1</v>
      </c>
      <c r="E849" t="s">
        <v>13</v>
      </c>
      <c r="F849" t="s">
        <v>2020</v>
      </c>
    </row>
    <row r="850" spans="1:5" ht="12.75">
      <c r="A850">
        <f>B849/B850</f>
        <v>1</v>
      </c>
      <c r="B850">
        <f>D850+B849</f>
        <v>1</v>
      </c>
      <c r="C850" t="s">
        <v>12</v>
      </c>
      <c r="D850">
        <f>COUNTIF(F850:DA850,"&lt;&gt;")</f>
        <v>0</v>
      </c>
      <c r="E850" t="s">
        <v>15</v>
      </c>
    </row>
    <row r="851" spans="1:6" ht="12.75">
      <c r="A851" t="s">
        <v>1409</v>
      </c>
      <c r="B851" t="s">
        <v>1395</v>
      </c>
      <c r="C851" t="s">
        <v>1410</v>
      </c>
      <c r="D851" t="s">
        <v>1411</v>
      </c>
      <c r="E851" t="s">
        <v>1412</v>
      </c>
      <c r="F851" t="s">
        <v>1413</v>
      </c>
    </row>
    <row r="852" spans="1:105" ht="12.75">
      <c r="A852">
        <f>D852/B852</f>
        <v>1</v>
      </c>
      <c r="B852">
        <v>1</v>
      </c>
      <c r="C852" t="s">
        <v>12</v>
      </c>
      <c r="D852">
        <f>COUNTIF(F852:DA852,"x")</f>
        <v>1</v>
      </c>
      <c r="E852" t="s">
        <v>13</v>
      </c>
      <c r="F852" t="s">
        <v>2020</v>
      </c>
    </row>
    <row r="853" spans="1:5" ht="12.75">
      <c r="A853">
        <f>B852/B853</f>
        <v>1</v>
      </c>
      <c r="B853">
        <f>D853+B852</f>
        <v>1</v>
      </c>
      <c r="C853" t="s">
        <v>12</v>
      </c>
      <c r="D853">
        <f>COUNTIF(F853:DA853,"&lt;&gt;")</f>
        <v>0</v>
      </c>
      <c r="E853" t="s">
        <v>15</v>
      </c>
    </row>
    <row r="854" spans="1:6" ht="12.75">
      <c r="A854" t="s">
        <v>1414</v>
      </c>
      <c r="B854" t="s">
        <v>1395</v>
      </c>
      <c r="C854" t="s">
        <v>1415</v>
      </c>
      <c r="D854" t="s">
        <v>1416</v>
      </c>
      <c r="E854" t="s">
        <v>1417</v>
      </c>
      <c r="F854" t="s">
        <v>1418</v>
      </c>
    </row>
    <row r="855" spans="1:105" ht="12.75">
      <c r="A855">
        <f>D855/B855</f>
        <v>1</v>
      </c>
      <c r="B855">
        <v>1</v>
      </c>
      <c r="C855" t="s">
        <v>12</v>
      </c>
      <c r="D855">
        <f>COUNTIF(F855:DA855,"x")</f>
        <v>1</v>
      </c>
      <c r="E855" t="s">
        <v>13</v>
      </c>
      <c r="F855" t="s">
        <v>2020</v>
      </c>
    </row>
    <row r="856" spans="1:5" ht="12.75">
      <c r="A856">
        <f>B855/B856</f>
        <v>1</v>
      </c>
      <c r="B856">
        <f>D856+B855</f>
        <v>1</v>
      </c>
      <c r="C856" t="s">
        <v>12</v>
      </c>
      <c r="D856">
        <f>COUNTIF(F856:DA856,"&lt;&gt;")</f>
        <v>0</v>
      </c>
      <c r="E856" t="s">
        <v>15</v>
      </c>
    </row>
    <row r="857" spans="1:6" ht="12.75">
      <c r="A857" t="s">
        <v>1419</v>
      </c>
      <c r="B857" t="s">
        <v>1395</v>
      </c>
      <c r="C857" t="s">
        <v>1420</v>
      </c>
      <c r="D857" t="s">
        <v>1421</v>
      </c>
      <c r="E857" t="s">
        <v>1403</v>
      </c>
      <c r="F857" t="s">
        <v>1422</v>
      </c>
    </row>
    <row r="858" spans="1:105" ht="12.75">
      <c r="A858">
        <f>D858/B858</f>
        <v>1</v>
      </c>
      <c r="B858">
        <v>1</v>
      </c>
      <c r="C858" t="s">
        <v>12</v>
      </c>
      <c r="D858">
        <f>COUNTIF(F858:DA858,"x")</f>
        <v>1</v>
      </c>
      <c r="E858" t="s">
        <v>13</v>
      </c>
      <c r="F858" t="s">
        <v>2020</v>
      </c>
    </row>
    <row r="859" spans="1:5" ht="12.75">
      <c r="A859">
        <f>B858/B859</f>
        <v>1</v>
      </c>
      <c r="B859">
        <f>D859+B858</f>
        <v>1</v>
      </c>
      <c r="C859" t="s">
        <v>12</v>
      </c>
      <c r="D859">
        <f>COUNTIF(F859:DA859,"&lt;&gt;")</f>
        <v>0</v>
      </c>
      <c r="E859" t="s">
        <v>15</v>
      </c>
    </row>
    <row r="860" spans="1:7" ht="12.75">
      <c r="A860" t="s">
        <v>1423</v>
      </c>
      <c r="B860" t="s">
        <v>1424</v>
      </c>
      <c r="C860" t="s">
        <v>1425</v>
      </c>
      <c r="D860" t="s">
        <v>1426</v>
      </c>
      <c r="E860" t="s">
        <v>1427</v>
      </c>
      <c r="F860" t="s">
        <v>1428</v>
      </c>
      <c r="G860" t="s">
        <v>1429</v>
      </c>
    </row>
    <row r="861" spans="1:105" ht="12.75">
      <c r="A861">
        <f>D861/B861</f>
        <v>1</v>
      </c>
      <c r="B861">
        <v>2</v>
      </c>
      <c r="C861" t="s">
        <v>12</v>
      </c>
      <c r="D861">
        <f>COUNTIF(F861:DA861,"x")</f>
        <v>2</v>
      </c>
      <c r="E861" t="s">
        <v>13</v>
      </c>
      <c r="F861" t="s">
        <v>2020</v>
      </c>
      <c r="G861" t="s">
        <v>2020</v>
      </c>
    </row>
    <row r="862" spans="1:5" ht="12.75">
      <c r="A862">
        <f>B861/B862</f>
        <v>1</v>
      </c>
      <c r="B862">
        <f>D862+B861</f>
        <v>2</v>
      </c>
      <c r="C862" t="s">
        <v>12</v>
      </c>
      <c r="D862">
        <f>COUNTIF(F862:DA862,"&lt;&gt;")</f>
        <v>0</v>
      </c>
      <c r="E862" t="s">
        <v>15</v>
      </c>
    </row>
    <row r="863" spans="1:6" ht="12.75">
      <c r="A863" t="s">
        <v>1430</v>
      </c>
      <c r="B863" t="s">
        <v>1424</v>
      </c>
      <c r="C863" t="s">
        <v>1431</v>
      </c>
      <c r="D863" t="s">
        <v>1432</v>
      </c>
      <c r="E863" t="s">
        <v>1433</v>
      </c>
      <c r="F863" t="s">
        <v>1434</v>
      </c>
    </row>
    <row r="864" spans="1:105" ht="12.75">
      <c r="A864">
        <f>D864/B864</f>
        <v>1</v>
      </c>
      <c r="B864">
        <v>1</v>
      </c>
      <c r="C864" t="s">
        <v>12</v>
      </c>
      <c r="D864">
        <f>COUNTIF(F864:DA864,"x")</f>
        <v>1</v>
      </c>
      <c r="E864" t="s">
        <v>13</v>
      </c>
      <c r="F864" t="s">
        <v>2020</v>
      </c>
    </row>
    <row r="865" spans="1:5" ht="12.75">
      <c r="A865">
        <f>B864/B865</f>
        <v>1</v>
      </c>
      <c r="B865">
        <f>D865+B864</f>
        <v>1</v>
      </c>
      <c r="C865" t="s">
        <v>12</v>
      </c>
      <c r="D865">
        <f>COUNTIF(F865:DA865,"&lt;&gt;")</f>
        <v>0</v>
      </c>
      <c r="E865" t="s">
        <v>15</v>
      </c>
    </row>
    <row r="866" spans="1:6" ht="12.75">
      <c r="A866" t="s">
        <v>1435</v>
      </c>
      <c r="B866" t="s">
        <v>1424</v>
      </c>
      <c r="C866" t="s">
        <v>1436</v>
      </c>
      <c r="D866" t="s">
        <v>1437</v>
      </c>
      <c r="E866" t="s">
        <v>1438</v>
      </c>
      <c r="F866" t="s">
        <v>1439</v>
      </c>
    </row>
    <row r="867" spans="1:105" ht="12.75">
      <c r="A867">
        <f>D867/B867</f>
        <v>1</v>
      </c>
      <c r="B867">
        <v>1</v>
      </c>
      <c r="C867" t="s">
        <v>12</v>
      </c>
      <c r="D867">
        <f>COUNTIF(F867:DA867,"x")</f>
        <v>1</v>
      </c>
      <c r="E867" t="s">
        <v>13</v>
      </c>
      <c r="F867" t="s">
        <v>2020</v>
      </c>
    </row>
    <row r="868" spans="1:5" ht="12.75">
      <c r="A868">
        <f>B867/B868</f>
        <v>1</v>
      </c>
      <c r="B868">
        <f>D868+B867</f>
        <v>1</v>
      </c>
      <c r="C868" t="s">
        <v>12</v>
      </c>
      <c r="D868">
        <f>COUNTIF(F868:DA868,"&lt;&gt;")</f>
        <v>0</v>
      </c>
      <c r="E868" t="s">
        <v>15</v>
      </c>
    </row>
    <row r="869" spans="1:6" ht="12.75">
      <c r="A869" t="s">
        <v>1440</v>
      </c>
      <c r="B869" t="s">
        <v>1424</v>
      </c>
      <c r="C869" t="s">
        <v>1441</v>
      </c>
      <c r="D869" t="s">
        <v>1442</v>
      </c>
      <c r="E869" t="s">
        <v>1443</v>
      </c>
      <c r="F869" t="s">
        <v>32</v>
      </c>
    </row>
    <row r="870" spans="1:105" ht="12.75">
      <c r="A870">
        <f>D870/B870</f>
        <v>1</v>
      </c>
      <c r="B870">
        <v>1</v>
      </c>
      <c r="C870" t="s">
        <v>12</v>
      </c>
      <c r="D870">
        <f>COUNTIF(F870:DA870,"x")</f>
        <v>1</v>
      </c>
      <c r="E870" t="s">
        <v>13</v>
      </c>
      <c r="F870" t="s">
        <v>2020</v>
      </c>
    </row>
    <row r="871" spans="1:5" ht="12.75">
      <c r="A871">
        <f>B870/B871</f>
        <v>1</v>
      </c>
      <c r="B871">
        <f>D871+B870</f>
        <v>1</v>
      </c>
      <c r="C871" t="s">
        <v>12</v>
      </c>
      <c r="D871">
        <f>COUNTIF(F871:DA871,"&lt;&gt;")</f>
        <v>0</v>
      </c>
      <c r="E871" t="s">
        <v>15</v>
      </c>
    </row>
    <row r="872" spans="1:8" s="1" customFormat="1" ht="12.75">
      <c r="A872" s="1" t="s">
        <v>1444</v>
      </c>
      <c r="B872" s="1" t="s">
        <v>1424</v>
      </c>
      <c r="C872" s="1" t="s">
        <v>1445</v>
      </c>
      <c r="D872" s="1" t="s">
        <v>1446</v>
      </c>
      <c r="E872" s="1" t="s">
        <v>1447</v>
      </c>
      <c r="F872" s="1" t="s">
        <v>1448</v>
      </c>
      <c r="G872" s="1" t="s">
        <v>11</v>
      </c>
      <c r="H872" s="1" t="s">
        <v>1449</v>
      </c>
    </row>
    <row r="873" spans="1:105" ht="12.75">
      <c r="A873">
        <f>D873/B873</f>
        <v>0.6666666666666666</v>
      </c>
      <c r="B873">
        <v>3</v>
      </c>
      <c r="C873" t="s">
        <v>12</v>
      </c>
      <c r="D873">
        <f>COUNTIF(F873:DA873,"x")</f>
        <v>2</v>
      </c>
      <c r="E873" t="s">
        <v>13</v>
      </c>
      <c r="F873" t="s">
        <v>2020</v>
      </c>
      <c r="H873" t="s">
        <v>2020</v>
      </c>
    </row>
    <row r="874" spans="1:5" ht="12.75">
      <c r="A874">
        <f>B873/B874</f>
        <v>1</v>
      </c>
      <c r="B874">
        <f>D874+B873</f>
        <v>3</v>
      </c>
      <c r="C874" t="s">
        <v>12</v>
      </c>
      <c r="D874">
        <f>COUNTIF(F874:DA874,"&lt;&gt;")</f>
        <v>0</v>
      </c>
      <c r="E874" t="s">
        <v>15</v>
      </c>
    </row>
    <row r="875" spans="1:6" ht="12.75">
      <c r="A875" t="s">
        <v>1450</v>
      </c>
      <c r="B875" t="s">
        <v>1424</v>
      </c>
      <c r="C875" t="s">
        <v>1451</v>
      </c>
      <c r="D875" t="s">
        <v>1452</v>
      </c>
      <c r="E875" t="s">
        <v>1453</v>
      </c>
      <c r="F875" t="s">
        <v>1454</v>
      </c>
    </row>
    <row r="876" spans="1:105" ht="12.75">
      <c r="A876">
        <f>D876/B876</f>
        <v>1</v>
      </c>
      <c r="B876">
        <v>1</v>
      </c>
      <c r="C876" t="s">
        <v>12</v>
      </c>
      <c r="D876">
        <f>COUNTIF(F876:DA876,"x")</f>
        <v>1</v>
      </c>
      <c r="E876" t="s">
        <v>13</v>
      </c>
      <c r="F876" t="s">
        <v>2020</v>
      </c>
    </row>
    <row r="877" spans="1:5" ht="12.75">
      <c r="A877">
        <f>B876/B877</f>
        <v>1</v>
      </c>
      <c r="B877">
        <f>D877+B876</f>
        <v>1</v>
      </c>
      <c r="C877" t="s">
        <v>12</v>
      </c>
      <c r="D877">
        <f>COUNTIF(F877:DA877,"&lt;&gt;")</f>
        <v>0</v>
      </c>
      <c r="E877" t="s">
        <v>15</v>
      </c>
    </row>
    <row r="878" spans="1:6" ht="12.75">
      <c r="A878" t="s">
        <v>1455</v>
      </c>
      <c r="B878" t="s">
        <v>1424</v>
      </c>
      <c r="C878" t="s">
        <v>1456</v>
      </c>
      <c r="D878" t="s">
        <v>1457</v>
      </c>
      <c r="E878" t="s">
        <v>1458</v>
      </c>
      <c r="F878" t="s">
        <v>32</v>
      </c>
    </row>
    <row r="879" spans="1:105" ht="12.75">
      <c r="A879">
        <f>D879/B879</f>
        <v>1</v>
      </c>
      <c r="B879">
        <v>1</v>
      </c>
      <c r="C879" t="s">
        <v>12</v>
      </c>
      <c r="D879">
        <f>COUNTIF(F879:DA879,"x")</f>
        <v>1</v>
      </c>
      <c r="E879" t="s">
        <v>13</v>
      </c>
      <c r="F879" t="s">
        <v>2020</v>
      </c>
    </row>
    <row r="880" spans="1:5" ht="12.75">
      <c r="A880">
        <f>B879/B880</f>
        <v>1</v>
      </c>
      <c r="B880">
        <f>D880+B879</f>
        <v>1</v>
      </c>
      <c r="C880" t="s">
        <v>12</v>
      </c>
      <c r="D880">
        <f>COUNTIF(F880:DA880,"&lt;&gt;")</f>
        <v>0</v>
      </c>
      <c r="E880" t="s">
        <v>15</v>
      </c>
    </row>
    <row r="881" spans="1:6" ht="12.75">
      <c r="A881" t="s">
        <v>1459</v>
      </c>
      <c r="B881" t="s">
        <v>1424</v>
      </c>
      <c r="C881" t="s">
        <v>1460</v>
      </c>
      <c r="D881" t="s">
        <v>1461</v>
      </c>
      <c r="E881" t="s">
        <v>1462</v>
      </c>
      <c r="F881" t="s">
        <v>1463</v>
      </c>
    </row>
    <row r="882" spans="1:105" ht="12.75">
      <c r="A882">
        <f>D882/B882</f>
        <v>1</v>
      </c>
      <c r="B882">
        <v>1</v>
      </c>
      <c r="C882" t="s">
        <v>12</v>
      </c>
      <c r="D882">
        <f>COUNTIF(F882:DA882,"x")</f>
        <v>1</v>
      </c>
      <c r="E882" t="s">
        <v>13</v>
      </c>
      <c r="F882" t="s">
        <v>2020</v>
      </c>
    </row>
    <row r="883" spans="1:5" ht="12.75">
      <c r="A883">
        <f>B882/B883</f>
        <v>1</v>
      </c>
      <c r="B883">
        <f>D883+B882</f>
        <v>1</v>
      </c>
      <c r="C883" t="s">
        <v>12</v>
      </c>
      <c r="D883">
        <f>COUNTIF(F883:DA883,"&lt;&gt;")</f>
        <v>0</v>
      </c>
      <c r="E883" t="s">
        <v>15</v>
      </c>
    </row>
    <row r="884" spans="1:6" s="1" customFormat="1" ht="12.75">
      <c r="A884" s="1" t="s">
        <v>1464</v>
      </c>
      <c r="B884" s="1" t="s">
        <v>1424</v>
      </c>
      <c r="C884" s="1" t="s">
        <v>1465</v>
      </c>
      <c r="D884" s="1" t="s">
        <v>1466</v>
      </c>
      <c r="E884" s="1" t="s">
        <v>1467</v>
      </c>
      <c r="F884" s="1" t="s">
        <v>1468</v>
      </c>
    </row>
    <row r="885" spans="1:105" ht="12.75">
      <c r="A885">
        <f>D885/B885</f>
        <v>1</v>
      </c>
      <c r="B885">
        <v>1</v>
      </c>
      <c r="C885" t="s">
        <v>12</v>
      </c>
      <c r="D885">
        <f>COUNTIF(F885:DA885,"x")</f>
        <v>1</v>
      </c>
      <c r="E885" t="s">
        <v>13</v>
      </c>
      <c r="F885" t="s">
        <v>2020</v>
      </c>
    </row>
    <row r="886" spans="1:5" ht="12.75">
      <c r="A886">
        <f>B885/B886</f>
        <v>1</v>
      </c>
      <c r="B886">
        <f>D886+B885</f>
        <v>1</v>
      </c>
      <c r="C886" t="s">
        <v>12</v>
      </c>
      <c r="D886">
        <f>COUNTIF(F886:DA886,"&lt;&gt;")</f>
        <v>0</v>
      </c>
      <c r="E886" t="s">
        <v>15</v>
      </c>
    </row>
    <row r="887" spans="1:6" ht="12.75">
      <c r="A887" t="s">
        <v>1469</v>
      </c>
      <c r="B887" t="s">
        <v>1424</v>
      </c>
      <c r="C887" t="s">
        <v>1470</v>
      </c>
      <c r="D887" t="s">
        <v>1471</v>
      </c>
      <c r="E887" t="s">
        <v>19</v>
      </c>
      <c r="F887" t="s">
        <v>11</v>
      </c>
    </row>
    <row r="888" spans="1:105" ht="12.75">
      <c r="A888">
        <f>D888/B888</f>
        <v>0</v>
      </c>
      <c r="B888">
        <v>1</v>
      </c>
      <c r="C888" t="s">
        <v>12</v>
      </c>
      <c r="D888">
        <f>COUNTIF(F888:DA888,"x")</f>
        <v>0</v>
      </c>
      <c r="E888" t="s">
        <v>13</v>
      </c>
    </row>
    <row r="889" spans="1:6" ht="12.75">
      <c r="A889">
        <f>B888/B889</f>
        <v>0.5</v>
      </c>
      <c r="B889">
        <f>D889+B888</f>
        <v>2</v>
      </c>
      <c r="C889" t="s">
        <v>12</v>
      </c>
      <c r="D889">
        <f>COUNTIF(F889:DA889,"&lt;&gt;")</f>
        <v>1</v>
      </c>
      <c r="E889" t="s">
        <v>15</v>
      </c>
      <c r="F889" t="s">
        <v>2025</v>
      </c>
    </row>
    <row r="890" spans="1:6" ht="12.75">
      <c r="A890" t="s">
        <v>1472</v>
      </c>
      <c r="B890" t="s">
        <v>1424</v>
      </c>
      <c r="C890" t="s">
        <v>1473</v>
      </c>
      <c r="D890" t="s">
        <v>1474</v>
      </c>
      <c r="E890" t="s">
        <v>1475</v>
      </c>
      <c r="F890" t="s">
        <v>1476</v>
      </c>
    </row>
    <row r="891" spans="1:105" ht="12.75">
      <c r="A891">
        <f>D891/B891</f>
        <v>1</v>
      </c>
      <c r="B891">
        <v>1</v>
      </c>
      <c r="C891" t="s">
        <v>12</v>
      </c>
      <c r="D891">
        <f>COUNTIF(F891:DA891,"x")</f>
        <v>1</v>
      </c>
      <c r="E891" t="s">
        <v>13</v>
      </c>
      <c r="F891" t="s">
        <v>2020</v>
      </c>
    </row>
    <row r="892" spans="1:5" ht="12.75">
      <c r="A892">
        <f>B891/B892</f>
        <v>1</v>
      </c>
      <c r="B892">
        <f>D892+B891</f>
        <v>1</v>
      </c>
      <c r="C892" t="s">
        <v>12</v>
      </c>
      <c r="D892">
        <f>COUNTIF(F892:DA892,"&lt;&gt;")</f>
        <v>0</v>
      </c>
      <c r="E892" t="s">
        <v>15</v>
      </c>
    </row>
    <row r="893" spans="1:6" ht="12.75">
      <c r="A893" t="s">
        <v>1477</v>
      </c>
      <c r="B893" t="s">
        <v>1478</v>
      </c>
      <c r="C893" t="s">
        <v>1479</v>
      </c>
      <c r="D893" t="s">
        <v>1480</v>
      </c>
      <c r="E893" t="s">
        <v>1481</v>
      </c>
      <c r="F893" t="s">
        <v>1482</v>
      </c>
    </row>
    <row r="894" spans="1:105" ht="12.75">
      <c r="A894">
        <f>D894/B894</f>
        <v>1</v>
      </c>
      <c r="B894">
        <v>1</v>
      </c>
      <c r="C894" t="s">
        <v>12</v>
      </c>
      <c r="D894">
        <f>COUNTIF(F894:DA894,"x")</f>
        <v>1</v>
      </c>
      <c r="E894" t="s">
        <v>13</v>
      </c>
      <c r="F894" t="s">
        <v>2020</v>
      </c>
    </row>
    <row r="895" spans="1:5" ht="12.75">
      <c r="A895">
        <f>B894/B895</f>
        <v>1</v>
      </c>
      <c r="B895">
        <f>D895+B894</f>
        <v>1</v>
      </c>
      <c r="C895" t="s">
        <v>12</v>
      </c>
      <c r="D895">
        <f>COUNTIF(F895:DA895,"&lt;&gt;")</f>
        <v>0</v>
      </c>
      <c r="E895" t="s">
        <v>15</v>
      </c>
    </row>
    <row r="896" spans="1:6" ht="12.75">
      <c r="A896" t="s">
        <v>1483</v>
      </c>
      <c r="B896" t="s">
        <v>1478</v>
      </c>
      <c r="C896" t="s">
        <v>1484</v>
      </c>
      <c r="D896" t="s">
        <v>1485</v>
      </c>
      <c r="E896" t="s">
        <v>19</v>
      </c>
      <c r="F896" t="s">
        <v>1486</v>
      </c>
    </row>
    <row r="897" spans="1:105" ht="12.75">
      <c r="A897">
        <f>D897/B897</f>
        <v>1</v>
      </c>
      <c r="B897">
        <v>1</v>
      </c>
      <c r="C897" t="s">
        <v>12</v>
      </c>
      <c r="D897">
        <f>COUNTIF(F897:DA897,"x")</f>
        <v>1</v>
      </c>
      <c r="E897" t="s">
        <v>13</v>
      </c>
      <c r="F897" t="s">
        <v>2020</v>
      </c>
    </row>
    <row r="898" spans="1:5" ht="12.75">
      <c r="A898">
        <f>B897/B898</f>
        <v>1</v>
      </c>
      <c r="B898">
        <f>D898+B897</f>
        <v>1</v>
      </c>
      <c r="C898" t="s">
        <v>12</v>
      </c>
      <c r="D898">
        <f>COUNTIF(F898:DA898,"&lt;&gt;")</f>
        <v>0</v>
      </c>
      <c r="E898" t="s">
        <v>15</v>
      </c>
    </row>
    <row r="899" spans="1:6" ht="12.75">
      <c r="A899" t="s">
        <v>1487</v>
      </c>
      <c r="B899" t="s">
        <v>1478</v>
      </c>
      <c r="C899" t="s">
        <v>1488</v>
      </c>
      <c r="D899" t="s">
        <v>1489</v>
      </c>
      <c r="E899" t="s">
        <v>19</v>
      </c>
      <c r="F899" t="s">
        <v>1490</v>
      </c>
    </row>
    <row r="900" spans="1:105" ht="12.75">
      <c r="A900">
        <f>D900/B900</f>
        <v>1</v>
      </c>
      <c r="B900">
        <v>1</v>
      </c>
      <c r="C900" t="s">
        <v>12</v>
      </c>
      <c r="D900">
        <f>COUNTIF(F900:DA900,"x")</f>
        <v>1</v>
      </c>
      <c r="E900" t="s">
        <v>13</v>
      </c>
      <c r="F900" t="s">
        <v>2020</v>
      </c>
    </row>
    <row r="901" spans="1:5" ht="12.75">
      <c r="A901">
        <f>B900/B901</f>
        <v>1</v>
      </c>
      <c r="B901">
        <f>D901+B900</f>
        <v>1</v>
      </c>
      <c r="C901" t="s">
        <v>12</v>
      </c>
      <c r="D901">
        <f>COUNTIF(F901:DA901,"&lt;&gt;")</f>
        <v>0</v>
      </c>
      <c r="E901" t="s">
        <v>15</v>
      </c>
    </row>
    <row r="902" spans="1:6" ht="12.75">
      <c r="A902" t="s">
        <v>1491</v>
      </c>
      <c r="B902" t="s">
        <v>1478</v>
      </c>
      <c r="C902" t="s">
        <v>1492</v>
      </c>
      <c r="D902" t="s">
        <v>1493</v>
      </c>
      <c r="E902" t="s">
        <v>1367</v>
      </c>
      <c r="F902" t="s">
        <v>1494</v>
      </c>
    </row>
    <row r="903" spans="1:105" ht="12.75">
      <c r="A903">
        <f>D903/B903</f>
        <v>1</v>
      </c>
      <c r="B903">
        <v>1</v>
      </c>
      <c r="C903" t="s">
        <v>12</v>
      </c>
      <c r="D903">
        <f>COUNTIF(F903:DA903,"x")</f>
        <v>1</v>
      </c>
      <c r="E903" t="s">
        <v>13</v>
      </c>
      <c r="F903" t="s">
        <v>2020</v>
      </c>
    </row>
    <row r="904" spans="1:5" ht="12.75">
      <c r="A904">
        <f>B903/B904</f>
        <v>1</v>
      </c>
      <c r="B904">
        <f>D904+B903</f>
        <v>1</v>
      </c>
      <c r="C904" t="s">
        <v>12</v>
      </c>
      <c r="D904">
        <f>COUNTIF(F904:DA904,"&lt;&gt;")</f>
        <v>0</v>
      </c>
      <c r="E904" t="s">
        <v>15</v>
      </c>
    </row>
    <row r="905" spans="1:6" ht="12.75">
      <c r="A905" t="s">
        <v>1495</v>
      </c>
      <c r="B905" t="s">
        <v>1478</v>
      </c>
      <c r="C905" t="s">
        <v>1496</v>
      </c>
      <c r="D905" t="s">
        <v>1497</v>
      </c>
      <c r="E905" t="s">
        <v>1498</v>
      </c>
      <c r="F905" t="s">
        <v>1499</v>
      </c>
    </row>
    <row r="906" spans="1:105" ht="12.75">
      <c r="A906">
        <f>D906/B906</f>
        <v>1</v>
      </c>
      <c r="B906">
        <v>1</v>
      </c>
      <c r="C906" t="s">
        <v>12</v>
      </c>
      <c r="D906">
        <f>COUNTIF(F906:DA906,"x")</f>
        <v>1</v>
      </c>
      <c r="E906" t="s">
        <v>13</v>
      </c>
      <c r="F906" t="s">
        <v>2020</v>
      </c>
    </row>
    <row r="907" spans="1:5" ht="12.75">
      <c r="A907">
        <f>B906/B907</f>
        <v>1</v>
      </c>
      <c r="B907">
        <f>D907+B906</f>
        <v>1</v>
      </c>
      <c r="C907" t="s">
        <v>12</v>
      </c>
      <c r="D907">
        <f>COUNTIF(F907:DA907,"&lt;&gt;")</f>
        <v>0</v>
      </c>
      <c r="E907" t="s">
        <v>15</v>
      </c>
    </row>
    <row r="908" spans="1:6" s="1" customFormat="1" ht="12.75">
      <c r="A908" s="1" t="s">
        <v>1500</v>
      </c>
      <c r="B908" s="1" t="s">
        <v>1478</v>
      </c>
      <c r="C908" s="1" t="s">
        <v>1501</v>
      </c>
      <c r="D908" s="1" t="s">
        <v>1502</v>
      </c>
      <c r="E908" s="1" t="s">
        <v>1498</v>
      </c>
      <c r="F908" s="1" t="s">
        <v>1503</v>
      </c>
    </row>
    <row r="909" spans="1:105" ht="12.75">
      <c r="A909">
        <f>D909/B909</f>
        <v>1</v>
      </c>
      <c r="B909">
        <v>1</v>
      </c>
      <c r="C909" t="s">
        <v>12</v>
      </c>
      <c r="D909">
        <f>COUNTIF(F909:DA909,"x")</f>
        <v>1</v>
      </c>
      <c r="E909" t="s">
        <v>13</v>
      </c>
      <c r="F909" t="s">
        <v>2020</v>
      </c>
    </row>
    <row r="910" spans="1:5" ht="12.75">
      <c r="A910">
        <f>B909/B910</f>
        <v>1</v>
      </c>
      <c r="B910">
        <f>D910+B909</f>
        <v>1</v>
      </c>
      <c r="C910" t="s">
        <v>12</v>
      </c>
      <c r="D910">
        <f>COUNTIF(F910:DA910,"&lt;&gt;")</f>
        <v>0</v>
      </c>
      <c r="E910" t="s">
        <v>15</v>
      </c>
    </row>
    <row r="911" spans="1:6" ht="12.75">
      <c r="A911" t="s">
        <v>1504</v>
      </c>
      <c r="B911" t="s">
        <v>1478</v>
      </c>
      <c r="C911" t="s">
        <v>1505</v>
      </c>
      <c r="D911" t="s">
        <v>1506</v>
      </c>
      <c r="E911" t="s">
        <v>1507</v>
      </c>
      <c r="F911" t="s">
        <v>1508</v>
      </c>
    </row>
    <row r="912" spans="1:105" ht="12.75">
      <c r="A912">
        <f>D912/B912</f>
        <v>1</v>
      </c>
      <c r="B912">
        <v>1</v>
      </c>
      <c r="C912" t="s">
        <v>12</v>
      </c>
      <c r="D912">
        <f>COUNTIF(F912:DA912,"x")</f>
        <v>1</v>
      </c>
      <c r="E912" t="s">
        <v>13</v>
      </c>
      <c r="F912" t="s">
        <v>2020</v>
      </c>
    </row>
    <row r="913" spans="1:5" ht="12.75">
      <c r="A913">
        <f>B912/B913</f>
        <v>1</v>
      </c>
      <c r="B913">
        <f>D913+B912</f>
        <v>1</v>
      </c>
      <c r="C913" t="s">
        <v>12</v>
      </c>
      <c r="D913">
        <f>COUNTIF(F913:DA913,"&lt;&gt;")</f>
        <v>0</v>
      </c>
      <c r="E913" t="s">
        <v>15</v>
      </c>
    </row>
    <row r="914" spans="1:6" ht="12.75">
      <c r="A914" t="s">
        <v>1509</v>
      </c>
      <c r="B914" t="s">
        <v>1478</v>
      </c>
      <c r="C914" t="s">
        <v>1510</v>
      </c>
      <c r="D914" t="s">
        <v>1511</v>
      </c>
      <c r="E914" t="s">
        <v>1512</v>
      </c>
      <c r="F914" t="s">
        <v>1513</v>
      </c>
    </row>
    <row r="915" spans="1:105" ht="12.75">
      <c r="A915">
        <f>D915/B915</f>
        <v>1</v>
      </c>
      <c r="B915">
        <v>1</v>
      </c>
      <c r="C915" t="s">
        <v>12</v>
      </c>
      <c r="D915">
        <f>COUNTIF(F915:DA915,"x")</f>
        <v>1</v>
      </c>
      <c r="E915" t="s">
        <v>13</v>
      </c>
      <c r="F915" t="s">
        <v>2020</v>
      </c>
    </row>
    <row r="916" spans="1:5" ht="12.75">
      <c r="A916">
        <f>B915/B916</f>
        <v>1</v>
      </c>
      <c r="B916">
        <f>D916+B915</f>
        <v>1</v>
      </c>
      <c r="C916" t="s">
        <v>12</v>
      </c>
      <c r="D916">
        <f>COUNTIF(F916:DA916,"&lt;&gt;")</f>
        <v>0</v>
      </c>
      <c r="E916" t="s">
        <v>15</v>
      </c>
    </row>
    <row r="917" spans="1:6" ht="12.75">
      <c r="A917" t="s">
        <v>1514</v>
      </c>
      <c r="B917" t="s">
        <v>1478</v>
      </c>
      <c r="C917" t="s">
        <v>1515</v>
      </c>
      <c r="D917" t="s">
        <v>1516</v>
      </c>
      <c r="E917" t="s">
        <v>1517</v>
      </c>
      <c r="F917" t="s">
        <v>1518</v>
      </c>
    </row>
    <row r="918" spans="1:105" ht="12.75">
      <c r="A918">
        <f>D918/B918</f>
        <v>1</v>
      </c>
      <c r="B918">
        <v>1</v>
      </c>
      <c r="C918" t="s">
        <v>12</v>
      </c>
      <c r="D918">
        <f>COUNTIF(F918:DA918,"x")</f>
        <v>1</v>
      </c>
      <c r="E918" t="s">
        <v>13</v>
      </c>
      <c r="F918" t="s">
        <v>2020</v>
      </c>
    </row>
    <row r="919" spans="1:5" ht="12.75">
      <c r="A919">
        <f>B918/B919</f>
        <v>1</v>
      </c>
      <c r="B919">
        <f>D919+B918</f>
        <v>1</v>
      </c>
      <c r="C919" t="s">
        <v>12</v>
      </c>
      <c r="D919">
        <f>COUNTIF(F919:DA919,"&lt;&gt;")</f>
        <v>0</v>
      </c>
      <c r="E919" t="s">
        <v>15</v>
      </c>
    </row>
    <row r="920" spans="1:7" ht="12.75">
      <c r="A920" t="s">
        <v>1519</v>
      </c>
      <c r="B920" t="s">
        <v>1478</v>
      </c>
      <c r="C920" t="s">
        <v>1520</v>
      </c>
      <c r="D920" t="s">
        <v>1521</v>
      </c>
      <c r="E920" t="s">
        <v>1522</v>
      </c>
      <c r="F920" t="s">
        <v>1523</v>
      </c>
      <c r="G920" t="s">
        <v>1524</v>
      </c>
    </row>
    <row r="921" spans="1:105" ht="12.75">
      <c r="A921">
        <f>D921/B921</f>
        <v>1</v>
      </c>
      <c r="B921">
        <v>2</v>
      </c>
      <c r="C921" t="s">
        <v>12</v>
      </c>
      <c r="D921">
        <f>COUNTIF(F921:DA921,"x")</f>
        <v>2</v>
      </c>
      <c r="E921" t="s">
        <v>13</v>
      </c>
      <c r="F921" t="s">
        <v>2020</v>
      </c>
      <c r="G921" t="s">
        <v>2020</v>
      </c>
    </row>
    <row r="922" spans="1:5" ht="12.75">
      <c r="A922">
        <f>B921/B922</f>
        <v>1</v>
      </c>
      <c r="B922">
        <f>D922+B921</f>
        <v>2</v>
      </c>
      <c r="C922" t="s">
        <v>12</v>
      </c>
      <c r="D922">
        <f>COUNTIF(F922:DA922,"&lt;&gt;")</f>
        <v>0</v>
      </c>
      <c r="E922" t="s">
        <v>15</v>
      </c>
    </row>
    <row r="923" spans="1:6" ht="12.75">
      <c r="A923" t="s">
        <v>1525</v>
      </c>
      <c r="B923" t="s">
        <v>1526</v>
      </c>
      <c r="C923" t="s">
        <v>1527</v>
      </c>
      <c r="D923" t="s">
        <v>1528</v>
      </c>
      <c r="E923" t="s">
        <v>1529</v>
      </c>
      <c r="F923" t="s">
        <v>1530</v>
      </c>
    </row>
    <row r="924" spans="1:105" ht="12.75">
      <c r="A924">
        <f>D924/B924</f>
        <v>1</v>
      </c>
      <c r="B924">
        <v>1</v>
      </c>
      <c r="C924" t="s">
        <v>12</v>
      </c>
      <c r="D924">
        <f>COUNTIF(F924:DA924,"x")</f>
        <v>1</v>
      </c>
      <c r="E924" t="s">
        <v>13</v>
      </c>
      <c r="F924" t="s">
        <v>2020</v>
      </c>
    </row>
    <row r="925" spans="1:5" ht="12.75">
      <c r="A925">
        <f>B924/B925</f>
        <v>1</v>
      </c>
      <c r="B925">
        <f>D925+B924</f>
        <v>1</v>
      </c>
      <c r="C925" t="s">
        <v>12</v>
      </c>
      <c r="D925">
        <f>COUNTIF(F925:DA925,"&lt;&gt;")</f>
        <v>0</v>
      </c>
      <c r="E925" t="s">
        <v>15</v>
      </c>
    </row>
    <row r="926" spans="1:10" s="1" customFormat="1" ht="12.75">
      <c r="A926" s="1" t="s">
        <v>1531</v>
      </c>
      <c r="B926" s="1" t="s">
        <v>1526</v>
      </c>
      <c r="C926" s="1" t="s">
        <v>1532</v>
      </c>
      <c r="D926" s="1" t="s">
        <v>1533</v>
      </c>
      <c r="E926" s="1" t="s">
        <v>19</v>
      </c>
      <c r="F926" s="1" t="s">
        <v>1534</v>
      </c>
      <c r="G926" s="1" t="s">
        <v>1535</v>
      </c>
      <c r="H926" s="1" t="s">
        <v>1536</v>
      </c>
      <c r="I926" s="1" t="s">
        <v>1537</v>
      </c>
      <c r="J926" s="1" t="s">
        <v>1538</v>
      </c>
    </row>
    <row r="927" spans="1:105" ht="12.75">
      <c r="A927">
        <f>D927/B927</f>
        <v>1</v>
      </c>
      <c r="B927">
        <v>5</v>
      </c>
      <c r="C927" t="s">
        <v>12</v>
      </c>
      <c r="D927">
        <f>COUNTIF(F927:DA927,"x")</f>
        <v>5</v>
      </c>
      <c r="E927" t="s">
        <v>13</v>
      </c>
      <c r="F927" t="s">
        <v>2020</v>
      </c>
      <c r="G927" t="s">
        <v>2020</v>
      </c>
      <c r="H927" t="s">
        <v>2020</v>
      </c>
      <c r="I927" t="s">
        <v>2020</v>
      </c>
      <c r="J927" t="s">
        <v>2020</v>
      </c>
    </row>
    <row r="928" spans="1:5" ht="12.75">
      <c r="A928">
        <f>B927/B928</f>
        <v>1</v>
      </c>
      <c r="B928">
        <f>D928+B927</f>
        <v>5</v>
      </c>
      <c r="C928" t="s">
        <v>12</v>
      </c>
      <c r="D928">
        <f>COUNTIF(F928:DA928,"&lt;&gt;")</f>
        <v>0</v>
      </c>
      <c r="E928" t="s">
        <v>15</v>
      </c>
    </row>
    <row r="929" spans="1:9" s="1" customFormat="1" ht="12.75">
      <c r="A929" s="1" t="s">
        <v>1539</v>
      </c>
      <c r="B929" s="1" t="s">
        <v>1526</v>
      </c>
      <c r="C929" s="1" t="s">
        <v>1540</v>
      </c>
      <c r="D929" s="1" t="s">
        <v>1541</v>
      </c>
      <c r="E929" s="1" t="s">
        <v>19</v>
      </c>
      <c r="F929" s="1" t="s">
        <v>1542</v>
      </c>
      <c r="G929" s="1" t="s">
        <v>1543</v>
      </c>
      <c r="H929" s="1" t="s">
        <v>1544</v>
      </c>
      <c r="I929" s="1" t="s">
        <v>1545</v>
      </c>
    </row>
    <row r="930" spans="1:105" ht="12.75">
      <c r="A930">
        <f>D930/B930</f>
        <v>1.25</v>
      </c>
      <c r="B930">
        <v>4</v>
      </c>
      <c r="C930" t="s">
        <v>12</v>
      </c>
      <c r="D930">
        <f>COUNTIF(F930:DA930,"x")</f>
        <v>5</v>
      </c>
      <c r="E930" t="s">
        <v>13</v>
      </c>
      <c r="F930" t="s">
        <v>2020</v>
      </c>
      <c r="G930" t="s">
        <v>2020</v>
      </c>
      <c r="H930" t="s">
        <v>2020</v>
      </c>
      <c r="I930" t="s">
        <v>2020</v>
      </c>
      <c r="J930" t="s">
        <v>2020</v>
      </c>
    </row>
    <row r="931" spans="1:5" ht="12.75">
      <c r="A931">
        <f>B930/B931</f>
        <v>1</v>
      </c>
      <c r="B931">
        <f>D931+B930</f>
        <v>4</v>
      </c>
      <c r="C931" t="s">
        <v>12</v>
      </c>
      <c r="D931">
        <f>COUNTIF(F931:DA931,"&lt;&gt;")</f>
        <v>0</v>
      </c>
      <c r="E931" t="s">
        <v>15</v>
      </c>
    </row>
    <row r="932" spans="1:8" s="1" customFormat="1" ht="12.75">
      <c r="A932" s="1" t="s">
        <v>1546</v>
      </c>
      <c r="B932" s="1" t="s">
        <v>1547</v>
      </c>
      <c r="C932" s="1" t="s">
        <v>1548</v>
      </c>
      <c r="D932" s="1" t="s">
        <v>1549</v>
      </c>
      <c r="E932" s="1" t="s">
        <v>1550</v>
      </c>
      <c r="F932" s="1" t="s">
        <v>1551</v>
      </c>
      <c r="G932" s="1" t="s">
        <v>1552</v>
      </c>
      <c r="H932" s="1" t="s">
        <v>1553</v>
      </c>
    </row>
    <row r="933" spans="1:105" ht="12.75">
      <c r="A933">
        <f>D933/B933</f>
        <v>1</v>
      </c>
      <c r="B933">
        <v>3</v>
      </c>
      <c r="C933" t="s">
        <v>12</v>
      </c>
      <c r="D933">
        <f>COUNTIF(F933:DA933,"x")</f>
        <v>3</v>
      </c>
      <c r="E933" t="s">
        <v>13</v>
      </c>
      <c r="F933" t="s">
        <v>2020</v>
      </c>
      <c r="G933" t="s">
        <v>2020</v>
      </c>
      <c r="H933" t="s">
        <v>2020</v>
      </c>
    </row>
    <row r="934" spans="1:5" ht="12.75">
      <c r="A934">
        <f>B933/B934</f>
        <v>1</v>
      </c>
      <c r="B934">
        <f>D934+B933</f>
        <v>3</v>
      </c>
      <c r="C934" t="s">
        <v>12</v>
      </c>
      <c r="D934">
        <f>COUNTIF(F934:DA934,"&lt;&gt;")</f>
        <v>0</v>
      </c>
      <c r="E934" t="s">
        <v>15</v>
      </c>
    </row>
    <row r="935" spans="1:6" ht="12.75">
      <c r="A935" t="s">
        <v>1554</v>
      </c>
      <c r="B935" t="s">
        <v>1547</v>
      </c>
      <c r="C935" t="s">
        <v>1555</v>
      </c>
      <c r="D935" t="s">
        <v>1556</v>
      </c>
      <c r="E935" t="s">
        <v>1557</v>
      </c>
      <c r="F935" t="s">
        <v>1558</v>
      </c>
    </row>
    <row r="936" spans="1:105" ht="12.75">
      <c r="A936">
        <f>D936/B936</f>
        <v>1</v>
      </c>
      <c r="B936">
        <v>1</v>
      </c>
      <c r="C936" t="s">
        <v>12</v>
      </c>
      <c r="D936">
        <f>COUNTIF(F936:DA936,"x")</f>
        <v>1</v>
      </c>
      <c r="E936" t="s">
        <v>13</v>
      </c>
      <c r="F936" t="s">
        <v>2020</v>
      </c>
    </row>
    <row r="937" spans="1:5" ht="12.75">
      <c r="A937">
        <f>B936/B937</f>
        <v>1</v>
      </c>
      <c r="B937">
        <f>D937+B936</f>
        <v>1</v>
      </c>
      <c r="C937" t="s">
        <v>12</v>
      </c>
      <c r="D937">
        <f>COUNTIF(F937:DA937,"&lt;&gt;")</f>
        <v>0</v>
      </c>
      <c r="E937" t="s">
        <v>15</v>
      </c>
    </row>
    <row r="938" spans="1:6" ht="12.75">
      <c r="A938" t="s">
        <v>1559</v>
      </c>
      <c r="B938" t="s">
        <v>1547</v>
      </c>
      <c r="C938" t="s">
        <v>1560</v>
      </c>
      <c r="D938" t="s">
        <v>1561</v>
      </c>
      <c r="E938" t="s">
        <v>1557</v>
      </c>
      <c r="F938" t="s">
        <v>1562</v>
      </c>
    </row>
    <row r="939" spans="1:105" ht="12.75">
      <c r="A939">
        <f>D939/B939</f>
        <v>1</v>
      </c>
      <c r="B939">
        <v>1</v>
      </c>
      <c r="C939" t="s">
        <v>12</v>
      </c>
      <c r="D939">
        <f>COUNTIF(F939:DA939,"x")</f>
        <v>1</v>
      </c>
      <c r="E939" t="s">
        <v>13</v>
      </c>
      <c r="F939" t="s">
        <v>2020</v>
      </c>
    </row>
    <row r="940" spans="1:5" ht="12.75">
      <c r="A940">
        <f>B939/B940</f>
        <v>1</v>
      </c>
      <c r="B940">
        <f>D940+B939</f>
        <v>1</v>
      </c>
      <c r="C940" t="s">
        <v>12</v>
      </c>
      <c r="D940">
        <f>COUNTIF(F940:DA940,"&lt;&gt;")</f>
        <v>0</v>
      </c>
      <c r="E940" t="s">
        <v>15</v>
      </c>
    </row>
    <row r="941" spans="1:6" ht="12.75">
      <c r="A941" t="s">
        <v>1563</v>
      </c>
      <c r="B941" t="s">
        <v>1547</v>
      </c>
      <c r="C941" t="s">
        <v>1564</v>
      </c>
      <c r="D941" t="s">
        <v>1565</v>
      </c>
      <c r="E941" t="s">
        <v>19</v>
      </c>
      <c r="F941" t="s">
        <v>1566</v>
      </c>
    </row>
    <row r="942" spans="1:105" ht="12.75">
      <c r="A942">
        <f>D942/B942</f>
        <v>1</v>
      </c>
      <c r="B942">
        <v>1</v>
      </c>
      <c r="C942" t="s">
        <v>12</v>
      </c>
      <c r="D942">
        <f>COUNTIF(F942:DA942,"x")</f>
        <v>1</v>
      </c>
      <c r="E942" t="s">
        <v>13</v>
      </c>
      <c r="F942" t="s">
        <v>2020</v>
      </c>
    </row>
    <row r="943" spans="1:5" ht="12.75">
      <c r="A943">
        <f>B942/B943</f>
        <v>1</v>
      </c>
      <c r="B943">
        <f>D943+B942</f>
        <v>1</v>
      </c>
      <c r="C943" t="s">
        <v>12</v>
      </c>
      <c r="D943">
        <f>COUNTIF(F943:DA943,"&lt;&gt;")</f>
        <v>0</v>
      </c>
      <c r="E943" t="s">
        <v>15</v>
      </c>
    </row>
    <row r="944" spans="1:6" ht="12.75">
      <c r="A944" t="s">
        <v>1567</v>
      </c>
      <c r="B944" t="s">
        <v>1568</v>
      </c>
      <c r="C944" t="s">
        <v>1569</v>
      </c>
      <c r="D944" t="s">
        <v>1570</v>
      </c>
      <c r="E944" t="s">
        <v>1571</v>
      </c>
      <c r="F944" t="s">
        <v>1572</v>
      </c>
    </row>
    <row r="945" spans="1:105" ht="12.75">
      <c r="A945">
        <f>D945/B945</f>
        <v>1</v>
      </c>
      <c r="B945">
        <v>1</v>
      </c>
      <c r="C945" t="s">
        <v>12</v>
      </c>
      <c r="D945">
        <f>COUNTIF(F945:DA945,"x")</f>
        <v>1</v>
      </c>
      <c r="E945" t="s">
        <v>13</v>
      </c>
      <c r="F945" t="s">
        <v>2020</v>
      </c>
    </row>
    <row r="946" spans="1:5" ht="12.75">
      <c r="A946">
        <f>B945/B946</f>
        <v>1</v>
      </c>
      <c r="B946">
        <f>D946+B945</f>
        <v>1</v>
      </c>
      <c r="C946" t="s">
        <v>12</v>
      </c>
      <c r="D946">
        <f>COUNTIF(F946:DA946,"&lt;&gt;")</f>
        <v>0</v>
      </c>
      <c r="E946" t="s">
        <v>15</v>
      </c>
    </row>
    <row r="947" spans="1:6" ht="12.75">
      <c r="A947" t="s">
        <v>1573</v>
      </c>
      <c r="B947" t="s">
        <v>1568</v>
      </c>
      <c r="C947" t="s">
        <v>1574</v>
      </c>
      <c r="D947" t="s">
        <v>1575</v>
      </c>
      <c r="E947" t="s">
        <v>1576</v>
      </c>
      <c r="F947" t="s">
        <v>1577</v>
      </c>
    </row>
    <row r="948" spans="1:105" ht="12.75">
      <c r="A948">
        <f>D948/B948</f>
        <v>1</v>
      </c>
      <c r="B948">
        <v>1</v>
      </c>
      <c r="C948" t="s">
        <v>12</v>
      </c>
      <c r="D948">
        <f>COUNTIF(F948:DA948,"x")</f>
        <v>1</v>
      </c>
      <c r="E948" t="s">
        <v>13</v>
      </c>
      <c r="F948" t="s">
        <v>2020</v>
      </c>
    </row>
    <row r="949" spans="1:5" ht="12.75">
      <c r="A949">
        <f>B948/B949</f>
        <v>1</v>
      </c>
      <c r="B949">
        <f>D949+B948</f>
        <v>1</v>
      </c>
      <c r="C949" t="s">
        <v>12</v>
      </c>
      <c r="D949">
        <f>COUNTIF(F949:DA949,"&lt;&gt;")</f>
        <v>0</v>
      </c>
      <c r="E949" t="s">
        <v>15</v>
      </c>
    </row>
    <row r="950" spans="1:6" ht="12.75">
      <c r="A950" t="s">
        <v>1578</v>
      </c>
      <c r="B950" t="s">
        <v>1568</v>
      </c>
      <c r="C950" t="s">
        <v>1579</v>
      </c>
      <c r="D950" t="s">
        <v>1580</v>
      </c>
      <c r="E950" t="s">
        <v>1581</v>
      </c>
      <c r="F950" t="s">
        <v>1582</v>
      </c>
    </row>
    <row r="951" spans="1:105" ht="12.75">
      <c r="A951">
        <f>D951/B951</f>
        <v>1</v>
      </c>
      <c r="B951">
        <v>1</v>
      </c>
      <c r="C951" t="s">
        <v>12</v>
      </c>
      <c r="D951">
        <f>COUNTIF(F951:DA951,"x")</f>
        <v>1</v>
      </c>
      <c r="E951" t="s">
        <v>13</v>
      </c>
      <c r="F951" t="s">
        <v>2020</v>
      </c>
    </row>
    <row r="952" spans="1:5" ht="12.75">
      <c r="A952">
        <f>B951/B952</f>
        <v>1</v>
      </c>
      <c r="B952">
        <f>D952+B951</f>
        <v>1</v>
      </c>
      <c r="C952" t="s">
        <v>12</v>
      </c>
      <c r="D952">
        <f>COUNTIF(F952:DA952,"&lt;&gt;")</f>
        <v>0</v>
      </c>
      <c r="E952" t="s">
        <v>15</v>
      </c>
    </row>
    <row r="953" spans="1:6" ht="12.75">
      <c r="A953" t="s">
        <v>1583</v>
      </c>
      <c r="B953" t="s">
        <v>1568</v>
      </c>
      <c r="C953" t="s">
        <v>1584</v>
      </c>
      <c r="D953" t="s">
        <v>1585</v>
      </c>
      <c r="E953" t="s">
        <v>1586</v>
      </c>
      <c r="F953" t="s">
        <v>1587</v>
      </c>
    </row>
    <row r="954" spans="1:105" ht="12.75">
      <c r="A954">
        <f>D954/B954</f>
        <v>1</v>
      </c>
      <c r="B954">
        <v>1</v>
      </c>
      <c r="C954" t="s">
        <v>12</v>
      </c>
      <c r="D954">
        <f>COUNTIF(F954:DA954,"x")</f>
        <v>1</v>
      </c>
      <c r="E954" t="s">
        <v>13</v>
      </c>
      <c r="F954" t="s">
        <v>2020</v>
      </c>
    </row>
    <row r="955" spans="1:5" ht="12.75">
      <c r="A955">
        <f>B954/B955</f>
        <v>1</v>
      </c>
      <c r="B955">
        <f>D955+B954</f>
        <v>1</v>
      </c>
      <c r="C955" t="s">
        <v>12</v>
      </c>
      <c r="D955">
        <f>COUNTIF(F955:DA955,"&lt;&gt;")</f>
        <v>0</v>
      </c>
      <c r="E955" t="s">
        <v>15</v>
      </c>
    </row>
    <row r="956" spans="1:6" ht="12.75">
      <c r="A956" t="s">
        <v>1588</v>
      </c>
      <c r="B956" t="s">
        <v>1568</v>
      </c>
      <c r="C956" t="s">
        <v>1589</v>
      </c>
      <c r="D956" t="s">
        <v>1590</v>
      </c>
      <c r="E956" t="s">
        <v>1591</v>
      </c>
      <c r="F956" t="s">
        <v>1592</v>
      </c>
    </row>
    <row r="957" spans="1:105" ht="12.75">
      <c r="A957">
        <f>D957/B957</f>
        <v>1</v>
      </c>
      <c r="B957">
        <v>1</v>
      </c>
      <c r="C957" t="s">
        <v>12</v>
      </c>
      <c r="D957">
        <f>COUNTIF(F957:DA957,"x")</f>
        <v>1</v>
      </c>
      <c r="E957" t="s">
        <v>13</v>
      </c>
      <c r="F957" t="s">
        <v>2020</v>
      </c>
    </row>
    <row r="958" spans="1:5" ht="12.75">
      <c r="A958">
        <f>B957/B958</f>
        <v>1</v>
      </c>
      <c r="B958">
        <f>D958+B957</f>
        <v>1</v>
      </c>
      <c r="C958" t="s">
        <v>12</v>
      </c>
      <c r="D958">
        <f>COUNTIF(F958:DA958,"&lt;&gt;")</f>
        <v>0</v>
      </c>
      <c r="E958" t="s">
        <v>15</v>
      </c>
    </row>
    <row r="959" spans="1:8" ht="12.75">
      <c r="A959" t="s">
        <v>1593</v>
      </c>
      <c r="B959" t="s">
        <v>1568</v>
      </c>
      <c r="C959" t="s">
        <v>1594</v>
      </c>
      <c r="D959" t="s">
        <v>1595</v>
      </c>
      <c r="E959" t="s">
        <v>1596</v>
      </c>
      <c r="F959" t="s">
        <v>1597</v>
      </c>
      <c r="G959" t="s">
        <v>1598</v>
      </c>
      <c r="H959" t="s">
        <v>1598</v>
      </c>
    </row>
    <row r="960" spans="1:105" ht="12.75">
      <c r="A960">
        <f>D960/B960</f>
        <v>1</v>
      </c>
      <c r="B960">
        <v>3</v>
      </c>
      <c r="C960" t="s">
        <v>12</v>
      </c>
      <c r="D960">
        <f>COUNTIF(F960:DA960,"x")</f>
        <v>3</v>
      </c>
      <c r="E960" t="s">
        <v>13</v>
      </c>
      <c r="F960" t="s">
        <v>2020</v>
      </c>
      <c r="G960" t="s">
        <v>2020</v>
      </c>
      <c r="H960" t="s">
        <v>2020</v>
      </c>
    </row>
    <row r="961" spans="1:5" ht="12.75">
      <c r="A961">
        <f>B960/B961</f>
        <v>1</v>
      </c>
      <c r="B961">
        <f>D961+B960</f>
        <v>3</v>
      </c>
      <c r="C961" t="s">
        <v>12</v>
      </c>
      <c r="D961">
        <f>COUNTIF(F961:DA961,"&lt;&gt;")</f>
        <v>0</v>
      </c>
      <c r="E961" t="s">
        <v>15</v>
      </c>
    </row>
    <row r="962" spans="1:6" ht="12.75">
      <c r="A962" t="s">
        <v>1599</v>
      </c>
      <c r="B962" t="s">
        <v>1600</v>
      </c>
      <c r="C962" t="s">
        <v>1601</v>
      </c>
      <c r="D962" t="s">
        <v>1602</v>
      </c>
      <c r="E962" t="s">
        <v>19</v>
      </c>
      <c r="F962" t="s">
        <v>1603</v>
      </c>
    </row>
    <row r="963" spans="1:105" ht="12.75">
      <c r="A963">
        <f>D963/B963</f>
        <v>1</v>
      </c>
      <c r="B963">
        <v>1</v>
      </c>
      <c r="C963" t="s">
        <v>12</v>
      </c>
      <c r="D963">
        <f>COUNTIF(F963:DA963,"x")</f>
        <v>1</v>
      </c>
      <c r="E963" t="s">
        <v>13</v>
      </c>
      <c r="F963" t="s">
        <v>2020</v>
      </c>
    </row>
    <row r="964" spans="1:5" ht="12.75">
      <c r="A964">
        <f>B963/B964</f>
        <v>1</v>
      </c>
      <c r="B964">
        <f>D964+B963</f>
        <v>1</v>
      </c>
      <c r="C964" t="s">
        <v>12</v>
      </c>
      <c r="D964">
        <f>COUNTIF(F964:DA964,"&lt;&gt;")</f>
        <v>0</v>
      </c>
      <c r="E964" t="s">
        <v>15</v>
      </c>
    </row>
    <row r="965" spans="1:7" ht="12.75">
      <c r="A965" t="s">
        <v>1604</v>
      </c>
      <c r="B965" t="s">
        <v>1600</v>
      </c>
      <c r="C965" t="s">
        <v>1605</v>
      </c>
      <c r="D965" t="s">
        <v>1606</v>
      </c>
      <c r="E965" t="s">
        <v>19</v>
      </c>
      <c r="F965" t="s">
        <v>1607</v>
      </c>
      <c r="G965" t="s">
        <v>1608</v>
      </c>
    </row>
    <row r="966" spans="1:105" ht="12.75">
      <c r="A966">
        <f>D966/B966</f>
        <v>1</v>
      </c>
      <c r="B966">
        <v>2</v>
      </c>
      <c r="C966" t="s">
        <v>12</v>
      </c>
      <c r="D966">
        <f>COUNTIF(F966:DA966,"x")</f>
        <v>2</v>
      </c>
      <c r="E966" t="s">
        <v>13</v>
      </c>
      <c r="F966" t="s">
        <v>2020</v>
      </c>
      <c r="G966" t="s">
        <v>2020</v>
      </c>
    </row>
    <row r="967" spans="1:5" ht="12.75">
      <c r="A967">
        <f>B966/B967</f>
        <v>1</v>
      </c>
      <c r="B967">
        <f>D967+B966</f>
        <v>2</v>
      </c>
      <c r="C967" t="s">
        <v>12</v>
      </c>
      <c r="D967">
        <f>COUNTIF(F967:DA967,"&lt;&gt;")</f>
        <v>0</v>
      </c>
      <c r="E967" t="s">
        <v>15</v>
      </c>
    </row>
    <row r="968" spans="1:8" ht="12.75">
      <c r="A968" t="s">
        <v>1609</v>
      </c>
      <c r="B968" t="s">
        <v>1600</v>
      </c>
      <c r="C968" t="s">
        <v>1610</v>
      </c>
      <c r="D968" t="s">
        <v>1611</v>
      </c>
      <c r="E968" t="s">
        <v>1612</v>
      </c>
      <c r="F968" t="s">
        <v>1613</v>
      </c>
      <c r="G968" t="s">
        <v>1614</v>
      </c>
      <c r="H968" t="s">
        <v>1615</v>
      </c>
    </row>
    <row r="969" spans="1:105" ht="12.75">
      <c r="A969">
        <f>D969/B969</f>
        <v>1</v>
      </c>
      <c r="B969">
        <v>3</v>
      </c>
      <c r="C969" t="s">
        <v>12</v>
      </c>
      <c r="D969">
        <f>COUNTIF(F969:DA969,"x")</f>
        <v>3</v>
      </c>
      <c r="E969" t="s">
        <v>13</v>
      </c>
      <c r="F969" t="s">
        <v>2020</v>
      </c>
      <c r="G969" t="s">
        <v>2020</v>
      </c>
      <c r="H969" t="s">
        <v>2020</v>
      </c>
    </row>
    <row r="970" spans="1:5" ht="12.75">
      <c r="A970">
        <f>B969/B970</f>
        <v>1</v>
      </c>
      <c r="B970">
        <f>D970+B969</f>
        <v>3</v>
      </c>
      <c r="C970" t="s">
        <v>12</v>
      </c>
      <c r="D970">
        <f>COUNTIF(F970:DA970,"&lt;&gt;")</f>
        <v>0</v>
      </c>
      <c r="E970" t="s">
        <v>15</v>
      </c>
    </row>
    <row r="971" spans="1:6" ht="12.75">
      <c r="A971" t="s">
        <v>1616</v>
      </c>
      <c r="B971" t="s">
        <v>1600</v>
      </c>
      <c r="C971" t="s">
        <v>1617</v>
      </c>
      <c r="D971" t="s">
        <v>1618</v>
      </c>
      <c r="E971" t="s">
        <v>19</v>
      </c>
      <c r="F971" t="s">
        <v>32</v>
      </c>
    </row>
    <row r="972" spans="1:105" ht="12.75">
      <c r="A972">
        <f>D972/B972</f>
        <v>1</v>
      </c>
      <c r="B972">
        <v>1</v>
      </c>
      <c r="C972" t="s">
        <v>12</v>
      </c>
      <c r="D972">
        <f>COUNTIF(F972:DA972,"x")</f>
        <v>1</v>
      </c>
      <c r="E972" t="s">
        <v>13</v>
      </c>
      <c r="F972" t="s">
        <v>2020</v>
      </c>
    </row>
    <row r="973" spans="1:5" ht="12.75">
      <c r="A973">
        <f>B972/B973</f>
        <v>1</v>
      </c>
      <c r="B973">
        <f>D973+B972</f>
        <v>1</v>
      </c>
      <c r="C973" t="s">
        <v>12</v>
      </c>
      <c r="D973">
        <f>COUNTIF(F973:DA973,"&lt;&gt;")</f>
        <v>0</v>
      </c>
      <c r="E973" t="s">
        <v>15</v>
      </c>
    </row>
    <row r="974" spans="1:7" ht="12.75">
      <c r="A974" t="s">
        <v>1619</v>
      </c>
      <c r="B974" t="s">
        <v>1600</v>
      </c>
      <c r="C974" t="s">
        <v>1620</v>
      </c>
      <c r="D974" t="s">
        <v>1621</v>
      </c>
      <c r="E974" t="s">
        <v>1622</v>
      </c>
      <c r="F974" t="s">
        <v>1623</v>
      </c>
      <c r="G974" t="s">
        <v>1624</v>
      </c>
    </row>
    <row r="975" spans="1:105" ht="12.75">
      <c r="A975">
        <f>D975/B975</f>
        <v>0.5</v>
      </c>
      <c r="B975">
        <v>2</v>
      </c>
      <c r="C975" t="s">
        <v>12</v>
      </c>
      <c r="D975">
        <f>COUNTIF(F975:DA975,"x")</f>
        <v>1</v>
      </c>
      <c r="E975" t="s">
        <v>13</v>
      </c>
      <c r="F975" t="s">
        <v>2020</v>
      </c>
    </row>
    <row r="976" spans="1:6" ht="12.75">
      <c r="A976">
        <f>B975/B976</f>
        <v>0.6666666666666666</v>
      </c>
      <c r="B976">
        <f>D976+B975</f>
        <v>3</v>
      </c>
      <c r="C976" t="s">
        <v>12</v>
      </c>
      <c r="D976">
        <f>COUNTIF(F976:DA976,"&lt;&gt;")</f>
        <v>1</v>
      </c>
      <c r="E976" t="s">
        <v>15</v>
      </c>
      <c r="F976" t="s">
        <v>2030</v>
      </c>
    </row>
    <row r="977" spans="1:7" ht="12.75">
      <c r="A977" t="s">
        <v>1625</v>
      </c>
      <c r="B977" t="s">
        <v>1600</v>
      </c>
      <c r="C977" t="s">
        <v>1626</v>
      </c>
      <c r="D977" t="s">
        <v>1627</v>
      </c>
      <c r="E977" t="s">
        <v>1628</v>
      </c>
      <c r="F977" t="s">
        <v>11</v>
      </c>
      <c r="G977" t="s">
        <v>11</v>
      </c>
    </row>
    <row r="978" spans="1:105" ht="12.75">
      <c r="A978">
        <f>D978/B978</f>
        <v>0.5</v>
      </c>
      <c r="B978">
        <v>2</v>
      </c>
      <c r="C978" t="s">
        <v>12</v>
      </c>
      <c r="D978">
        <f>COUNTIF(F978:DA978,"x")</f>
        <v>1</v>
      </c>
      <c r="E978" t="s">
        <v>13</v>
      </c>
      <c r="F978" t="s">
        <v>2020</v>
      </c>
    </row>
    <row r="979" spans="1:5" ht="12.75">
      <c r="A979">
        <f>B978/B979</f>
        <v>1</v>
      </c>
      <c r="B979">
        <f>D979+B978</f>
        <v>2</v>
      </c>
      <c r="C979" t="s">
        <v>12</v>
      </c>
      <c r="D979">
        <f>COUNTIF(F979:DA979,"&lt;&gt;")</f>
        <v>0</v>
      </c>
      <c r="E979" t="s">
        <v>15</v>
      </c>
    </row>
    <row r="980" spans="1:6" ht="12.75">
      <c r="A980" t="s">
        <v>1629</v>
      </c>
      <c r="B980" t="s">
        <v>1600</v>
      </c>
      <c r="C980" t="s">
        <v>1630</v>
      </c>
      <c r="D980" t="s">
        <v>1631</v>
      </c>
      <c r="E980" t="s">
        <v>19</v>
      </c>
      <c r="F980" t="s">
        <v>1632</v>
      </c>
    </row>
    <row r="981" spans="1:105" ht="12.75">
      <c r="A981">
        <f>D981/B981</f>
        <v>1</v>
      </c>
      <c r="B981">
        <v>1</v>
      </c>
      <c r="C981" t="s">
        <v>12</v>
      </c>
      <c r="D981">
        <f>COUNTIF(F981:DA981,"x")</f>
        <v>1</v>
      </c>
      <c r="E981" t="s">
        <v>13</v>
      </c>
      <c r="F981" t="s">
        <v>2020</v>
      </c>
    </row>
    <row r="982" spans="1:5" ht="12.75">
      <c r="A982">
        <f>B981/B982</f>
        <v>1</v>
      </c>
      <c r="B982">
        <f>D982+B981</f>
        <v>1</v>
      </c>
      <c r="C982" t="s">
        <v>12</v>
      </c>
      <c r="D982">
        <f>COUNTIF(F982:DA982,"&lt;&gt;")</f>
        <v>0</v>
      </c>
      <c r="E982" t="s">
        <v>15</v>
      </c>
    </row>
    <row r="983" spans="1:6" ht="12.75">
      <c r="A983" t="s">
        <v>1633</v>
      </c>
      <c r="B983" t="s">
        <v>1600</v>
      </c>
      <c r="C983" t="s">
        <v>1634</v>
      </c>
      <c r="D983" t="s">
        <v>1635</v>
      </c>
      <c r="E983" t="s">
        <v>19</v>
      </c>
      <c r="F983" t="s">
        <v>11</v>
      </c>
    </row>
    <row r="984" spans="1:105" ht="12.75">
      <c r="A984">
        <f>D984/B984</f>
        <v>1</v>
      </c>
      <c r="B984">
        <v>1</v>
      </c>
      <c r="C984" t="s">
        <v>12</v>
      </c>
      <c r="D984">
        <f>COUNTIF(F984:DA984,"x")</f>
        <v>1</v>
      </c>
      <c r="E984" t="s">
        <v>13</v>
      </c>
      <c r="F984" t="s">
        <v>2020</v>
      </c>
    </row>
    <row r="985" spans="1:5" ht="12.75">
      <c r="A985">
        <f>B984/B985</f>
        <v>1</v>
      </c>
      <c r="B985">
        <f>D985+B984</f>
        <v>1</v>
      </c>
      <c r="C985" t="s">
        <v>12</v>
      </c>
      <c r="D985">
        <f>COUNTIF(F985:DA985,"&lt;&gt;")</f>
        <v>0</v>
      </c>
      <c r="E985" t="s">
        <v>15</v>
      </c>
    </row>
    <row r="986" spans="1:7" ht="12.75">
      <c r="A986" t="s">
        <v>1636</v>
      </c>
      <c r="B986" t="s">
        <v>1637</v>
      </c>
      <c r="C986" t="s">
        <v>1638</v>
      </c>
      <c r="D986" t="s">
        <v>1639</v>
      </c>
      <c r="E986" t="s">
        <v>1640</v>
      </c>
      <c r="F986" t="s">
        <v>11</v>
      </c>
      <c r="G986" t="s">
        <v>1641</v>
      </c>
    </row>
    <row r="987" spans="1:105" ht="12.75">
      <c r="A987">
        <f>D987/B987</f>
        <v>1</v>
      </c>
      <c r="B987">
        <v>2</v>
      </c>
      <c r="C987" t="s">
        <v>12</v>
      </c>
      <c r="D987">
        <f>COUNTIF(F987:DA987,"x")</f>
        <v>2</v>
      </c>
      <c r="E987" t="s">
        <v>13</v>
      </c>
      <c r="F987" t="s">
        <v>2020</v>
      </c>
      <c r="G987" t="s">
        <v>2020</v>
      </c>
    </row>
    <row r="988" spans="1:5" ht="12.75">
      <c r="A988">
        <f>B987/B988</f>
        <v>1</v>
      </c>
      <c r="B988">
        <f>D988+B987</f>
        <v>2</v>
      </c>
      <c r="C988" t="s">
        <v>12</v>
      </c>
      <c r="D988">
        <f>COUNTIF(F988:DA988,"&lt;&gt;")</f>
        <v>0</v>
      </c>
      <c r="E988" t="s">
        <v>15</v>
      </c>
    </row>
    <row r="989" spans="1:9" ht="12.75">
      <c r="A989" t="s">
        <v>1642</v>
      </c>
      <c r="B989" t="s">
        <v>1637</v>
      </c>
      <c r="C989" t="s">
        <v>1643</v>
      </c>
      <c r="D989" t="s">
        <v>1644</v>
      </c>
      <c r="E989" t="s">
        <v>1645</v>
      </c>
      <c r="F989" t="s">
        <v>1646</v>
      </c>
      <c r="G989" t="s">
        <v>1647</v>
      </c>
      <c r="H989" t="s">
        <v>1648</v>
      </c>
      <c r="I989" t="s">
        <v>1649</v>
      </c>
    </row>
    <row r="990" spans="1:105" ht="12.75">
      <c r="A990">
        <f>D990/B990</f>
        <v>1</v>
      </c>
      <c r="B990">
        <v>4</v>
      </c>
      <c r="C990" t="s">
        <v>12</v>
      </c>
      <c r="D990">
        <f>COUNTIF(F990:DA990,"x")</f>
        <v>4</v>
      </c>
      <c r="E990" t="s">
        <v>13</v>
      </c>
      <c r="F990" t="s">
        <v>2020</v>
      </c>
      <c r="G990" t="s">
        <v>2020</v>
      </c>
      <c r="H990" t="s">
        <v>2020</v>
      </c>
      <c r="I990" t="s">
        <v>2020</v>
      </c>
    </row>
    <row r="991" spans="1:5" ht="12.75">
      <c r="A991">
        <f>B990/B991</f>
        <v>1</v>
      </c>
      <c r="B991">
        <f>D991+B990</f>
        <v>4</v>
      </c>
      <c r="C991" t="s">
        <v>12</v>
      </c>
      <c r="D991">
        <f>COUNTIF(F991:DA991,"&lt;&gt;")</f>
        <v>0</v>
      </c>
      <c r="E991" t="s">
        <v>15</v>
      </c>
    </row>
    <row r="992" spans="1:7" ht="12.75">
      <c r="A992" t="s">
        <v>1650</v>
      </c>
      <c r="B992" t="s">
        <v>1637</v>
      </c>
      <c r="C992" t="s">
        <v>1651</v>
      </c>
      <c r="D992" t="s">
        <v>1652</v>
      </c>
      <c r="E992" t="s">
        <v>1653</v>
      </c>
      <c r="F992" t="s">
        <v>1654</v>
      </c>
      <c r="G992" t="s">
        <v>1655</v>
      </c>
    </row>
    <row r="993" spans="1:105" ht="12.75">
      <c r="A993">
        <f>D993/B993</f>
        <v>1</v>
      </c>
      <c r="B993">
        <v>2</v>
      </c>
      <c r="C993" t="s">
        <v>12</v>
      </c>
      <c r="D993">
        <f>COUNTIF(F993:DA993,"x")</f>
        <v>2</v>
      </c>
      <c r="E993" t="s">
        <v>13</v>
      </c>
      <c r="F993" t="s">
        <v>2020</v>
      </c>
      <c r="G993" t="s">
        <v>2020</v>
      </c>
    </row>
    <row r="994" spans="1:5" ht="12.75">
      <c r="A994">
        <f>B993/B994</f>
        <v>1</v>
      </c>
      <c r="B994">
        <f>D994+B993</f>
        <v>2</v>
      </c>
      <c r="C994" t="s">
        <v>12</v>
      </c>
      <c r="D994">
        <f>COUNTIF(F994:DA994,"&lt;&gt;")</f>
        <v>0</v>
      </c>
      <c r="E994" t="s">
        <v>15</v>
      </c>
    </row>
    <row r="995" spans="1:7" ht="12.75">
      <c r="A995" t="s">
        <v>1656</v>
      </c>
      <c r="B995" t="s">
        <v>1637</v>
      </c>
      <c r="C995" t="s">
        <v>1657</v>
      </c>
      <c r="D995" t="s">
        <v>1658</v>
      </c>
      <c r="E995" t="s">
        <v>1659</v>
      </c>
      <c r="F995" t="s">
        <v>1660</v>
      </c>
      <c r="G995" t="s">
        <v>1661</v>
      </c>
    </row>
    <row r="996" spans="1:105" ht="12.75">
      <c r="A996">
        <f>D996/B996</f>
        <v>1</v>
      </c>
      <c r="B996">
        <v>2</v>
      </c>
      <c r="C996" t="s">
        <v>12</v>
      </c>
      <c r="D996">
        <f>COUNTIF(F996:DA996,"x")</f>
        <v>2</v>
      </c>
      <c r="E996" t="s">
        <v>13</v>
      </c>
      <c r="F996" t="s">
        <v>2020</v>
      </c>
      <c r="G996" t="s">
        <v>2020</v>
      </c>
    </row>
    <row r="997" spans="1:5" ht="12.75">
      <c r="A997">
        <f>B996/B997</f>
        <v>1</v>
      </c>
      <c r="B997">
        <f>D997+B996</f>
        <v>2</v>
      </c>
      <c r="C997" t="s">
        <v>12</v>
      </c>
      <c r="D997">
        <f>COUNTIF(F997:DA997,"&lt;&gt;")</f>
        <v>0</v>
      </c>
      <c r="E997" t="s">
        <v>15</v>
      </c>
    </row>
    <row r="998" spans="1:6" ht="12.75">
      <c r="A998" t="s">
        <v>1662</v>
      </c>
      <c r="B998" t="s">
        <v>1637</v>
      </c>
      <c r="C998" t="s">
        <v>1663</v>
      </c>
      <c r="D998" t="s">
        <v>1664</v>
      </c>
      <c r="E998" t="s">
        <v>558</v>
      </c>
      <c r="F998" t="s">
        <v>1665</v>
      </c>
    </row>
    <row r="999" spans="1:105" ht="12.75">
      <c r="A999">
        <f>D999/B999</f>
        <v>1</v>
      </c>
      <c r="B999">
        <v>1</v>
      </c>
      <c r="C999" t="s">
        <v>12</v>
      </c>
      <c r="D999">
        <f>COUNTIF(F999:DA999,"x")</f>
        <v>1</v>
      </c>
      <c r="E999" t="s">
        <v>13</v>
      </c>
      <c r="F999" t="s">
        <v>2020</v>
      </c>
    </row>
    <row r="1000" spans="1:5" ht="12.75">
      <c r="A1000">
        <f>B999/B1000</f>
        <v>1</v>
      </c>
      <c r="B1000">
        <f>D1000+B999</f>
        <v>1</v>
      </c>
      <c r="C1000" t="s">
        <v>12</v>
      </c>
      <c r="D1000">
        <f>COUNTIF(F1000:DA1000,"&lt;&gt;")</f>
        <v>0</v>
      </c>
      <c r="E1000" t="s">
        <v>15</v>
      </c>
    </row>
    <row r="1001" spans="1:6" ht="12.75">
      <c r="A1001" t="s">
        <v>1666</v>
      </c>
      <c r="B1001" t="s">
        <v>1637</v>
      </c>
      <c r="C1001" t="s">
        <v>1667</v>
      </c>
      <c r="D1001" t="s">
        <v>1668</v>
      </c>
      <c r="E1001" t="s">
        <v>558</v>
      </c>
      <c r="F1001" t="s">
        <v>1669</v>
      </c>
    </row>
    <row r="1002" spans="1:105" ht="12.75">
      <c r="A1002">
        <f>D1002/B1002</f>
        <v>1</v>
      </c>
      <c r="B1002">
        <v>1</v>
      </c>
      <c r="C1002" t="s">
        <v>12</v>
      </c>
      <c r="D1002">
        <f>COUNTIF(F1002:DA1002,"x")</f>
        <v>1</v>
      </c>
      <c r="E1002" t="s">
        <v>13</v>
      </c>
      <c r="F1002" t="s">
        <v>2020</v>
      </c>
    </row>
    <row r="1003" spans="1:5" ht="12.75">
      <c r="A1003">
        <f>B1002/B1003</f>
        <v>1</v>
      </c>
      <c r="B1003">
        <f>D1003+B1002</f>
        <v>1</v>
      </c>
      <c r="C1003" t="s">
        <v>12</v>
      </c>
      <c r="D1003">
        <f>COUNTIF(F1003:DA1003,"&lt;&gt;")</f>
        <v>0</v>
      </c>
      <c r="E1003" t="s">
        <v>15</v>
      </c>
    </row>
    <row r="1004" spans="1:7" ht="12.75">
      <c r="A1004" t="s">
        <v>1670</v>
      </c>
      <c r="B1004" t="s">
        <v>1637</v>
      </c>
      <c r="C1004" t="s">
        <v>1671</v>
      </c>
      <c r="D1004" t="s">
        <v>1672</v>
      </c>
      <c r="E1004" t="s">
        <v>1645</v>
      </c>
      <c r="F1004" t="s">
        <v>1673</v>
      </c>
      <c r="G1004" t="s">
        <v>1674</v>
      </c>
    </row>
    <row r="1005" spans="1:105" ht="12.75">
      <c r="A1005">
        <f>D1005/B1005</f>
        <v>1</v>
      </c>
      <c r="B1005">
        <v>2</v>
      </c>
      <c r="C1005" t="s">
        <v>12</v>
      </c>
      <c r="D1005">
        <f>COUNTIF(F1005:DA1005,"x")</f>
        <v>2</v>
      </c>
      <c r="E1005" t="s">
        <v>13</v>
      </c>
      <c r="F1005" t="s">
        <v>2020</v>
      </c>
      <c r="G1005" t="s">
        <v>2020</v>
      </c>
    </row>
    <row r="1006" spans="1:5" ht="12.75">
      <c r="A1006">
        <f>B1005/B1006</f>
        <v>1</v>
      </c>
      <c r="B1006">
        <f>D1006+B1005</f>
        <v>2</v>
      </c>
      <c r="C1006" t="s">
        <v>12</v>
      </c>
      <c r="D1006">
        <f>COUNTIF(F1006:DA1006,"&lt;&gt;")</f>
        <v>0</v>
      </c>
      <c r="E1006" t="s">
        <v>15</v>
      </c>
    </row>
    <row r="1007" spans="1:7" ht="12.75">
      <c r="A1007" t="s">
        <v>1675</v>
      </c>
      <c r="B1007" t="s">
        <v>1637</v>
      </c>
      <c r="C1007" t="s">
        <v>1676</v>
      </c>
      <c r="D1007" t="s">
        <v>1677</v>
      </c>
      <c r="E1007" t="s">
        <v>1678</v>
      </c>
      <c r="F1007" t="s">
        <v>1679</v>
      </c>
      <c r="G1007" t="s">
        <v>1680</v>
      </c>
    </row>
    <row r="1008" spans="1:105" ht="12.75">
      <c r="A1008">
        <f>D1008/B1008</f>
        <v>1</v>
      </c>
      <c r="B1008">
        <v>2</v>
      </c>
      <c r="C1008" t="s">
        <v>12</v>
      </c>
      <c r="D1008">
        <f>COUNTIF(F1008:DA1008,"x")</f>
        <v>2</v>
      </c>
      <c r="E1008" t="s">
        <v>13</v>
      </c>
      <c r="F1008" t="s">
        <v>2020</v>
      </c>
      <c r="G1008" t="s">
        <v>2020</v>
      </c>
    </row>
    <row r="1009" spans="1:5" ht="12.75">
      <c r="A1009">
        <f>B1008/B1009</f>
        <v>1</v>
      </c>
      <c r="B1009">
        <f>D1009+B1008</f>
        <v>2</v>
      </c>
      <c r="C1009" t="s">
        <v>12</v>
      </c>
      <c r="D1009">
        <f>COUNTIF(F1009:DA1009,"&lt;&gt;")</f>
        <v>0</v>
      </c>
      <c r="E1009" t="s">
        <v>15</v>
      </c>
    </row>
    <row r="1010" spans="1:6" ht="12.75">
      <c r="A1010" t="s">
        <v>1681</v>
      </c>
      <c r="B1010" t="s">
        <v>1637</v>
      </c>
      <c r="C1010" t="s">
        <v>1682</v>
      </c>
      <c r="D1010" t="s">
        <v>1683</v>
      </c>
      <c r="E1010" t="s">
        <v>1684</v>
      </c>
      <c r="F1010" t="s">
        <v>1685</v>
      </c>
    </row>
    <row r="1011" spans="1:105" ht="12.75">
      <c r="A1011">
        <f>D1011/B1011</f>
        <v>1</v>
      </c>
      <c r="B1011">
        <v>1</v>
      </c>
      <c r="C1011" t="s">
        <v>12</v>
      </c>
      <c r="D1011">
        <f>COUNTIF(F1011:DA1011,"x")</f>
        <v>1</v>
      </c>
      <c r="E1011" t="s">
        <v>13</v>
      </c>
      <c r="F1011" t="s">
        <v>2020</v>
      </c>
    </row>
    <row r="1012" spans="1:5" ht="12.75">
      <c r="A1012">
        <f>B1011/B1012</f>
        <v>1</v>
      </c>
      <c r="B1012">
        <f>D1012+B1011</f>
        <v>1</v>
      </c>
      <c r="C1012" t="s">
        <v>12</v>
      </c>
      <c r="D1012">
        <f>COUNTIF(F1012:DA1012,"&lt;&gt;")</f>
        <v>0</v>
      </c>
      <c r="E1012" t="s">
        <v>15</v>
      </c>
    </row>
    <row r="1013" spans="1:9" ht="12.75">
      <c r="A1013" t="s">
        <v>1686</v>
      </c>
      <c r="B1013" t="s">
        <v>1637</v>
      </c>
      <c r="C1013" t="s">
        <v>1687</v>
      </c>
      <c r="D1013" t="s">
        <v>1688</v>
      </c>
      <c r="E1013" t="s">
        <v>1689</v>
      </c>
      <c r="F1013" t="s">
        <v>1690</v>
      </c>
      <c r="G1013" t="s">
        <v>1690</v>
      </c>
      <c r="H1013" t="s">
        <v>1690</v>
      </c>
      <c r="I1013" t="s">
        <v>1691</v>
      </c>
    </row>
    <row r="1014" spans="1:105" ht="12.75">
      <c r="A1014">
        <f>D1014/B1014</f>
        <v>1</v>
      </c>
      <c r="B1014">
        <v>4</v>
      </c>
      <c r="C1014" t="s">
        <v>12</v>
      </c>
      <c r="D1014">
        <f>COUNTIF(F1014:DA1014,"x")</f>
        <v>4</v>
      </c>
      <c r="E1014" t="s">
        <v>13</v>
      </c>
      <c r="F1014" t="s">
        <v>2020</v>
      </c>
      <c r="G1014" t="s">
        <v>2020</v>
      </c>
      <c r="H1014" t="s">
        <v>2020</v>
      </c>
      <c r="I1014" t="s">
        <v>2020</v>
      </c>
    </row>
    <row r="1015" spans="1:5" ht="12.75">
      <c r="A1015">
        <f>B1014/B1015</f>
        <v>1</v>
      </c>
      <c r="B1015">
        <f>D1015+B1014</f>
        <v>4</v>
      </c>
      <c r="C1015" t="s">
        <v>12</v>
      </c>
      <c r="D1015">
        <f>COUNTIF(F1015:DA1015,"&lt;&gt;")</f>
        <v>0</v>
      </c>
      <c r="E1015" t="s">
        <v>15</v>
      </c>
    </row>
    <row r="1016" spans="1:6" ht="12.75">
      <c r="A1016" t="s">
        <v>1692</v>
      </c>
      <c r="B1016" t="s">
        <v>1637</v>
      </c>
      <c r="C1016" t="s">
        <v>1693</v>
      </c>
      <c r="D1016" t="s">
        <v>1694</v>
      </c>
      <c r="E1016" t="s">
        <v>1695</v>
      </c>
      <c r="F1016" t="s">
        <v>1696</v>
      </c>
    </row>
    <row r="1017" spans="1:105" ht="12.75">
      <c r="A1017">
        <f>D1017/B1017</f>
        <v>1</v>
      </c>
      <c r="B1017">
        <v>1</v>
      </c>
      <c r="C1017" t="s">
        <v>12</v>
      </c>
      <c r="D1017">
        <f>COUNTIF(F1017:DA1017,"x")</f>
        <v>1</v>
      </c>
      <c r="E1017" t="s">
        <v>13</v>
      </c>
      <c r="F1017" t="s">
        <v>2020</v>
      </c>
    </row>
    <row r="1018" spans="1:5" ht="12.75">
      <c r="A1018">
        <f>B1017/B1018</f>
        <v>1</v>
      </c>
      <c r="B1018">
        <f>D1018+B1017</f>
        <v>1</v>
      </c>
      <c r="C1018" t="s">
        <v>12</v>
      </c>
      <c r="D1018">
        <f>COUNTIF(F1018:DA1018,"&lt;&gt;")</f>
        <v>0</v>
      </c>
      <c r="E1018" t="s">
        <v>15</v>
      </c>
    </row>
    <row r="1019" spans="1:6" ht="12.75">
      <c r="A1019" t="s">
        <v>1697</v>
      </c>
      <c r="B1019" t="s">
        <v>1637</v>
      </c>
      <c r="C1019" t="s">
        <v>1698</v>
      </c>
      <c r="D1019" t="s">
        <v>1699</v>
      </c>
      <c r="E1019" t="s">
        <v>1645</v>
      </c>
      <c r="F1019" t="s">
        <v>1700</v>
      </c>
    </row>
    <row r="1020" spans="1:105" ht="12.75">
      <c r="A1020">
        <f>D1020/B1020</f>
        <v>1</v>
      </c>
      <c r="B1020">
        <v>1</v>
      </c>
      <c r="C1020" t="s">
        <v>12</v>
      </c>
      <c r="D1020">
        <f>COUNTIF(F1020:DA1020,"x")</f>
        <v>1</v>
      </c>
      <c r="E1020" t="s">
        <v>13</v>
      </c>
      <c r="F1020" t="s">
        <v>2020</v>
      </c>
    </row>
    <row r="1021" spans="1:5" ht="12.75">
      <c r="A1021">
        <f>B1020/B1021</f>
        <v>1</v>
      </c>
      <c r="B1021">
        <f>D1021+B1020</f>
        <v>1</v>
      </c>
      <c r="C1021" t="s">
        <v>12</v>
      </c>
      <c r="D1021">
        <f>COUNTIF(F1021:DA1021,"&lt;&gt;")</f>
        <v>0</v>
      </c>
      <c r="E1021" t="s">
        <v>15</v>
      </c>
    </row>
    <row r="1022" spans="1:6" ht="12.75">
      <c r="A1022" t="s">
        <v>1701</v>
      </c>
      <c r="B1022" t="s">
        <v>1637</v>
      </c>
      <c r="C1022" t="s">
        <v>1702</v>
      </c>
      <c r="D1022" t="s">
        <v>1703</v>
      </c>
      <c r="E1022" t="s">
        <v>558</v>
      </c>
      <c r="F1022" t="s">
        <v>1704</v>
      </c>
    </row>
    <row r="1023" spans="1:105" ht="12.75">
      <c r="A1023">
        <f>D1023/B1023</f>
        <v>1</v>
      </c>
      <c r="B1023">
        <v>1</v>
      </c>
      <c r="C1023" t="s">
        <v>12</v>
      </c>
      <c r="D1023">
        <f>COUNTIF(F1023:DA1023,"x")</f>
        <v>1</v>
      </c>
      <c r="E1023" t="s">
        <v>13</v>
      </c>
      <c r="F1023" t="s">
        <v>2020</v>
      </c>
    </row>
    <row r="1024" spans="1:5" ht="12.75">
      <c r="A1024">
        <f>B1023/B1024</f>
        <v>1</v>
      </c>
      <c r="B1024">
        <f>D1024+B1023</f>
        <v>1</v>
      </c>
      <c r="C1024" t="s">
        <v>12</v>
      </c>
      <c r="D1024">
        <f>COUNTIF(F1024:DA1024,"&lt;&gt;")</f>
        <v>0</v>
      </c>
      <c r="E1024" t="s">
        <v>15</v>
      </c>
    </row>
    <row r="1025" spans="1:6" ht="12.75">
      <c r="A1025" t="s">
        <v>1705</v>
      </c>
      <c r="B1025" t="s">
        <v>1637</v>
      </c>
      <c r="C1025" t="s">
        <v>1706</v>
      </c>
      <c r="D1025" t="s">
        <v>1707</v>
      </c>
      <c r="E1025" t="s">
        <v>1695</v>
      </c>
      <c r="F1025" t="s">
        <v>1708</v>
      </c>
    </row>
    <row r="1026" spans="1:105" ht="12.75">
      <c r="A1026">
        <f>D1026/B1026</f>
        <v>1</v>
      </c>
      <c r="B1026">
        <v>1</v>
      </c>
      <c r="C1026" t="s">
        <v>12</v>
      </c>
      <c r="D1026">
        <f>COUNTIF(F1026:DA1026,"x")</f>
        <v>1</v>
      </c>
      <c r="E1026" t="s">
        <v>13</v>
      </c>
      <c r="F1026" t="s">
        <v>2020</v>
      </c>
    </row>
    <row r="1027" spans="1:5" ht="12.75">
      <c r="A1027">
        <f>B1026/B1027</f>
        <v>1</v>
      </c>
      <c r="B1027">
        <f>D1027+B1026</f>
        <v>1</v>
      </c>
      <c r="C1027" t="s">
        <v>12</v>
      </c>
      <c r="D1027">
        <f>COUNTIF(F1027:DA1027,"&lt;&gt;")</f>
        <v>0</v>
      </c>
      <c r="E1027" t="s">
        <v>15</v>
      </c>
    </row>
    <row r="1028" spans="1:6" ht="12.75">
      <c r="A1028" t="s">
        <v>1709</v>
      </c>
      <c r="B1028" t="s">
        <v>1637</v>
      </c>
      <c r="C1028" t="s">
        <v>1710</v>
      </c>
      <c r="D1028" t="s">
        <v>1711</v>
      </c>
      <c r="E1028" t="s">
        <v>1695</v>
      </c>
      <c r="F1028" t="s">
        <v>1712</v>
      </c>
    </row>
    <row r="1029" spans="1:105" ht="12.75">
      <c r="A1029">
        <f>D1029/B1029</f>
        <v>1</v>
      </c>
      <c r="B1029">
        <v>1</v>
      </c>
      <c r="C1029" t="s">
        <v>12</v>
      </c>
      <c r="D1029">
        <f>COUNTIF(F1029:DA1029,"x")</f>
        <v>1</v>
      </c>
      <c r="E1029" t="s">
        <v>13</v>
      </c>
      <c r="F1029" t="s">
        <v>2020</v>
      </c>
    </row>
    <row r="1030" spans="1:5" ht="12.75">
      <c r="A1030">
        <f>B1029/B1030</f>
        <v>1</v>
      </c>
      <c r="B1030">
        <f>D1030+B1029</f>
        <v>1</v>
      </c>
      <c r="C1030" t="s">
        <v>12</v>
      </c>
      <c r="D1030">
        <f>COUNTIF(F1030:DA1030,"&lt;&gt;")</f>
        <v>0</v>
      </c>
      <c r="E1030" t="s">
        <v>15</v>
      </c>
    </row>
    <row r="1031" spans="1:6" ht="12.75">
      <c r="A1031" t="s">
        <v>1713</v>
      </c>
      <c r="B1031" t="s">
        <v>1637</v>
      </c>
      <c r="C1031" t="s">
        <v>1714</v>
      </c>
      <c r="D1031" t="s">
        <v>1715</v>
      </c>
      <c r="E1031" t="s">
        <v>1716</v>
      </c>
      <c r="F1031" t="s">
        <v>1717</v>
      </c>
    </row>
    <row r="1032" spans="1:105" ht="12.75">
      <c r="A1032">
        <f>D1032/B1032</f>
        <v>1</v>
      </c>
      <c r="B1032">
        <v>1</v>
      </c>
      <c r="C1032" t="s">
        <v>12</v>
      </c>
      <c r="D1032">
        <f>COUNTIF(F1032:DA1032,"x")</f>
        <v>1</v>
      </c>
      <c r="E1032" t="s">
        <v>13</v>
      </c>
      <c r="F1032" t="s">
        <v>2020</v>
      </c>
    </row>
    <row r="1033" spans="1:5" ht="12.75">
      <c r="A1033">
        <f>B1032/B1033</f>
        <v>1</v>
      </c>
      <c r="B1033">
        <f>D1033+B1032</f>
        <v>1</v>
      </c>
      <c r="C1033" t="s">
        <v>12</v>
      </c>
      <c r="D1033">
        <f>COUNTIF(F1033:DA1033,"&lt;&gt;")</f>
        <v>0</v>
      </c>
      <c r="E1033" t="s">
        <v>15</v>
      </c>
    </row>
    <row r="1034" spans="1:6" ht="12.75">
      <c r="A1034" t="s">
        <v>1718</v>
      </c>
      <c r="B1034" t="s">
        <v>1637</v>
      </c>
      <c r="C1034" t="s">
        <v>1719</v>
      </c>
      <c r="D1034" t="s">
        <v>1720</v>
      </c>
      <c r="E1034" t="s">
        <v>1721</v>
      </c>
      <c r="F1034" t="s">
        <v>1722</v>
      </c>
    </row>
    <row r="1035" spans="1:105" ht="12.75">
      <c r="A1035">
        <f>D1035/B1035</f>
        <v>1</v>
      </c>
      <c r="B1035">
        <v>1</v>
      </c>
      <c r="C1035" t="s">
        <v>12</v>
      </c>
      <c r="D1035">
        <f>COUNTIF(F1035:DA1035,"x")</f>
        <v>1</v>
      </c>
      <c r="E1035" t="s">
        <v>13</v>
      </c>
      <c r="F1035" t="s">
        <v>2020</v>
      </c>
    </row>
    <row r="1036" spans="1:5" ht="12.75">
      <c r="A1036">
        <f>B1035/B1036</f>
        <v>1</v>
      </c>
      <c r="B1036">
        <f>D1036+B1035</f>
        <v>1</v>
      </c>
      <c r="C1036" t="s">
        <v>12</v>
      </c>
      <c r="D1036">
        <f>COUNTIF(F1036:DA1036,"&lt;&gt;")</f>
        <v>0</v>
      </c>
      <c r="E1036" t="s">
        <v>15</v>
      </c>
    </row>
    <row r="1037" spans="1:6" ht="12.75">
      <c r="A1037" t="s">
        <v>1723</v>
      </c>
      <c r="B1037" t="s">
        <v>1637</v>
      </c>
      <c r="C1037" t="s">
        <v>1724</v>
      </c>
      <c r="D1037" t="s">
        <v>1725</v>
      </c>
      <c r="E1037" t="s">
        <v>558</v>
      </c>
      <c r="F1037" t="s">
        <v>1726</v>
      </c>
    </row>
    <row r="1038" spans="1:105" ht="12.75">
      <c r="A1038">
        <f>D1038/B1038</f>
        <v>1</v>
      </c>
      <c r="B1038">
        <v>1</v>
      </c>
      <c r="C1038" t="s">
        <v>12</v>
      </c>
      <c r="D1038">
        <f>COUNTIF(F1038:DA1038,"x")</f>
        <v>1</v>
      </c>
      <c r="E1038" t="s">
        <v>13</v>
      </c>
      <c r="F1038" t="s">
        <v>2020</v>
      </c>
    </row>
    <row r="1039" spans="1:5" ht="12.75">
      <c r="A1039">
        <f>B1038/B1039</f>
        <v>1</v>
      </c>
      <c r="B1039">
        <f>D1039+B1038</f>
        <v>1</v>
      </c>
      <c r="C1039" t="s">
        <v>12</v>
      </c>
      <c r="D1039">
        <f>COUNTIF(F1039:DA1039,"&lt;&gt;")</f>
        <v>0</v>
      </c>
      <c r="E1039" t="s">
        <v>15</v>
      </c>
    </row>
    <row r="1040" spans="1:6" ht="12.75">
      <c r="A1040" t="s">
        <v>1727</v>
      </c>
      <c r="B1040" t="s">
        <v>1637</v>
      </c>
      <c r="C1040" t="s">
        <v>1728</v>
      </c>
      <c r="D1040" t="s">
        <v>1729</v>
      </c>
      <c r="E1040" t="s">
        <v>1695</v>
      </c>
      <c r="F1040" t="s">
        <v>1730</v>
      </c>
    </row>
    <row r="1041" spans="1:105" ht="12.75">
      <c r="A1041">
        <f>D1041/B1041</f>
        <v>1</v>
      </c>
      <c r="B1041">
        <v>1</v>
      </c>
      <c r="C1041" t="s">
        <v>12</v>
      </c>
      <c r="D1041">
        <f>COUNTIF(F1041:DA1041,"x")</f>
        <v>1</v>
      </c>
      <c r="E1041" t="s">
        <v>13</v>
      </c>
      <c r="F1041" t="s">
        <v>2020</v>
      </c>
    </row>
    <row r="1042" spans="1:5" ht="12.75">
      <c r="A1042">
        <f>B1041/B1042</f>
        <v>1</v>
      </c>
      <c r="B1042">
        <f>D1042+B1041</f>
        <v>1</v>
      </c>
      <c r="C1042" t="s">
        <v>12</v>
      </c>
      <c r="D1042">
        <f>COUNTIF(F1042:DA1042,"&lt;&gt;")</f>
        <v>0</v>
      </c>
      <c r="E1042" t="s">
        <v>15</v>
      </c>
    </row>
    <row r="1043" spans="1:6" ht="12.75">
      <c r="A1043" t="s">
        <v>1731</v>
      </c>
      <c r="B1043" t="s">
        <v>1637</v>
      </c>
      <c r="C1043" t="s">
        <v>1732</v>
      </c>
      <c r="D1043" t="s">
        <v>1733</v>
      </c>
      <c r="E1043" t="s">
        <v>558</v>
      </c>
      <c r="F1043" t="s">
        <v>1734</v>
      </c>
    </row>
    <row r="1044" spans="1:105" ht="12.75">
      <c r="A1044">
        <f>D1044/B1044</f>
        <v>1</v>
      </c>
      <c r="B1044">
        <v>1</v>
      </c>
      <c r="C1044" t="s">
        <v>12</v>
      </c>
      <c r="D1044">
        <f>COUNTIF(F1044:DA1044,"x")</f>
        <v>1</v>
      </c>
      <c r="E1044" t="s">
        <v>13</v>
      </c>
      <c r="F1044" t="s">
        <v>2020</v>
      </c>
    </row>
    <row r="1045" spans="1:5" ht="12.75">
      <c r="A1045">
        <f>B1044/B1045</f>
        <v>1</v>
      </c>
      <c r="B1045">
        <f>D1045+B1044</f>
        <v>1</v>
      </c>
      <c r="C1045" t="s">
        <v>12</v>
      </c>
      <c r="D1045">
        <f>COUNTIF(F1045:DA1045,"&lt;&gt;")</f>
        <v>0</v>
      </c>
      <c r="E1045" t="s">
        <v>15</v>
      </c>
    </row>
    <row r="1046" spans="1:6" ht="12.75">
      <c r="A1046" t="s">
        <v>1735</v>
      </c>
      <c r="B1046" t="s">
        <v>1637</v>
      </c>
      <c r="C1046" t="s">
        <v>1736</v>
      </c>
      <c r="D1046" t="s">
        <v>1737</v>
      </c>
      <c r="E1046" t="s">
        <v>1738</v>
      </c>
      <c r="F1046" t="s">
        <v>1739</v>
      </c>
    </row>
    <row r="1047" spans="1:105" ht="12.75">
      <c r="A1047">
        <f>D1047/B1047</f>
        <v>1</v>
      </c>
      <c r="B1047">
        <v>1</v>
      </c>
      <c r="C1047" t="s">
        <v>12</v>
      </c>
      <c r="D1047">
        <f>COUNTIF(F1047:DA1047,"x")</f>
        <v>1</v>
      </c>
      <c r="E1047" t="s">
        <v>13</v>
      </c>
      <c r="F1047" t="s">
        <v>2020</v>
      </c>
    </row>
    <row r="1048" spans="1:5" ht="12.75">
      <c r="A1048">
        <f>B1047/B1048</f>
        <v>1</v>
      </c>
      <c r="B1048">
        <f>D1048+B1047</f>
        <v>1</v>
      </c>
      <c r="C1048" t="s">
        <v>12</v>
      </c>
      <c r="D1048">
        <f>COUNTIF(F1048:DA1048,"&lt;&gt;")</f>
        <v>0</v>
      </c>
      <c r="E1048" t="s">
        <v>15</v>
      </c>
    </row>
    <row r="1049" spans="1:6" ht="12.75">
      <c r="A1049" t="s">
        <v>1740</v>
      </c>
      <c r="B1049" t="s">
        <v>1637</v>
      </c>
      <c r="C1049" t="s">
        <v>1741</v>
      </c>
      <c r="D1049" t="s">
        <v>1742</v>
      </c>
      <c r="E1049" t="s">
        <v>1743</v>
      </c>
      <c r="F1049" t="s">
        <v>1744</v>
      </c>
    </row>
    <row r="1050" spans="1:105" ht="12.75">
      <c r="A1050">
        <f>D1050/B1050</f>
        <v>1</v>
      </c>
      <c r="B1050">
        <v>1</v>
      </c>
      <c r="C1050" t="s">
        <v>12</v>
      </c>
      <c r="D1050">
        <f>COUNTIF(F1050:DA1050,"x")</f>
        <v>1</v>
      </c>
      <c r="E1050" t="s">
        <v>13</v>
      </c>
      <c r="F1050" t="s">
        <v>2020</v>
      </c>
    </row>
    <row r="1051" spans="1:5" ht="12.75">
      <c r="A1051">
        <f>B1050/B1051</f>
        <v>1</v>
      </c>
      <c r="B1051">
        <f>D1051+B1050</f>
        <v>1</v>
      </c>
      <c r="C1051" t="s">
        <v>12</v>
      </c>
      <c r="D1051">
        <f>COUNTIF(F1051:DA1051,"&lt;&gt;")</f>
        <v>0</v>
      </c>
      <c r="E1051" t="s">
        <v>15</v>
      </c>
    </row>
    <row r="1052" spans="1:6" ht="12.75">
      <c r="A1052" t="s">
        <v>1745</v>
      </c>
      <c r="B1052" t="s">
        <v>1637</v>
      </c>
      <c r="C1052" t="s">
        <v>1746</v>
      </c>
      <c r="D1052" t="s">
        <v>1747</v>
      </c>
      <c r="E1052" t="s">
        <v>1695</v>
      </c>
      <c r="F1052" t="s">
        <v>1748</v>
      </c>
    </row>
    <row r="1053" spans="1:105" ht="12.75">
      <c r="A1053">
        <f>D1053/B1053</f>
        <v>1</v>
      </c>
      <c r="B1053">
        <v>1</v>
      </c>
      <c r="C1053" t="s">
        <v>12</v>
      </c>
      <c r="D1053">
        <f>COUNTIF(F1053:DA1053,"x")</f>
        <v>1</v>
      </c>
      <c r="E1053" t="s">
        <v>13</v>
      </c>
      <c r="F1053" t="s">
        <v>2020</v>
      </c>
    </row>
    <row r="1054" spans="1:5" ht="12.75">
      <c r="A1054">
        <f>B1053/B1054</f>
        <v>1</v>
      </c>
      <c r="B1054">
        <f>D1054+B1053</f>
        <v>1</v>
      </c>
      <c r="C1054" t="s">
        <v>12</v>
      </c>
      <c r="D1054">
        <f>COUNTIF(F1054:DA1054,"&lt;&gt;")</f>
        <v>0</v>
      </c>
      <c r="E1054" t="s">
        <v>15</v>
      </c>
    </row>
    <row r="1055" spans="1:7" ht="12.75">
      <c r="A1055" t="s">
        <v>1749</v>
      </c>
      <c r="B1055" t="s">
        <v>1637</v>
      </c>
      <c r="C1055" t="s">
        <v>1750</v>
      </c>
      <c r="D1055" t="s">
        <v>1751</v>
      </c>
      <c r="E1055" t="s">
        <v>1752</v>
      </c>
      <c r="F1055" t="s">
        <v>1753</v>
      </c>
      <c r="G1055" t="s">
        <v>1754</v>
      </c>
    </row>
    <row r="1056" spans="1:105" ht="12.75">
      <c r="A1056">
        <f>D1056/B1056</f>
        <v>1</v>
      </c>
      <c r="B1056">
        <v>2</v>
      </c>
      <c r="C1056" t="s">
        <v>12</v>
      </c>
      <c r="D1056">
        <f>COUNTIF(F1056:DA1056,"x")</f>
        <v>2</v>
      </c>
      <c r="E1056" t="s">
        <v>13</v>
      </c>
      <c r="F1056" t="s">
        <v>2020</v>
      </c>
      <c r="G1056" t="s">
        <v>2020</v>
      </c>
    </row>
    <row r="1057" spans="1:5" ht="12.75">
      <c r="A1057">
        <f>B1056/B1057</f>
        <v>1</v>
      </c>
      <c r="B1057">
        <f>D1057+B1056</f>
        <v>2</v>
      </c>
      <c r="C1057" t="s">
        <v>12</v>
      </c>
      <c r="D1057">
        <f>COUNTIF(F1057:DA1057,"&lt;&gt;")</f>
        <v>0</v>
      </c>
      <c r="E1057" t="s">
        <v>15</v>
      </c>
    </row>
    <row r="1058" spans="1:6" ht="12.75">
      <c r="A1058" t="s">
        <v>1755</v>
      </c>
      <c r="B1058" t="s">
        <v>1637</v>
      </c>
      <c r="C1058" t="s">
        <v>1756</v>
      </c>
      <c r="D1058" t="s">
        <v>1757</v>
      </c>
      <c r="E1058" t="s">
        <v>1645</v>
      </c>
      <c r="F1058" t="s">
        <v>1758</v>
      </c>
    </row>
    <row r="1059" spans="1:105" ht="12.75">
      <c r="A1059">
        <f>D1059/B1059</f>
        <v>1</v>
      </c>
      <c r="B1059">
        <v>1</v>
      </c>
      <c r="C1059" t="s">
        <v>12</v>
      </c>
      <c r="D1059">
        <f>COUNTIF(F1059:DA1059,"x")</f>
        <v>1</v>
      </c>
      <c r="E1059" t="s">
        <v>13</v>
      </c>
      <c r="F1059" t="s">
        <v>2020</v>
      </c>
    </row>
    <row r="1060" spans="1:5" ht="12.75">
      <c r="A1060">
        <f>B1059/B1060</f>
        <v>1</v>
      </c>
      <c r="B1060">
        <f>D1060+B1059</f>
        <v>1</v>
      </c>
      <c r="C1060" t="s">
        <v>12</v>
      </c>
      <c r="D1060">
        <f>COUNTIF(F1060:DA1060,"&lt;&gt;")</f>
        <v>0</v>
      </c>
      <c r="E1060" t="s">
        <v>15</v>
      </c>
    </row>
    <row r="1061" spans="1:6" ht="12.75">
      <c r="A1061" t="s">
        <v>1759</v>
      </c>
      <c r="B1061" t="s">
        <v>1637</v>
      </c>
      <c r="C1061" t="s">
        <v>1760</v>
      </c>
      <c r="D1061" t="s">
        <v>1761</v>
      </c>
      <c r="E1061" t="s">
        <v>1738</v>
      </c>
      <c r="F1061" t="s">
        <v>1762</v>
      </c>
    </row>
    <row r="1062" spans="1:105" ht="12.75">
      <c r="A1062">
        <f>D1062/B1062</f>
        <v>1</v>
      </c>
      <c r="B1062">
        <v>1</v>
      </c>
      <c r="C1062" t="s">
        <v>12</v>
      </c>
      <c r="D1062">
        <f>COUNTIF(F1062:DA1062,"x")</f>
        <v>1</v>
      </c>
      <c r="E1062" t="s">
        <v>13</v>
      </c>
      <c r="F1062" t="s">
        <v>2020</v>
      </c>
    </row>
    <row r="1063" spans="1:5" ht="12.75">
      <c r="A1063">
        <f>B1062/B1063</f>
        <v>1</v>
      </c>
      <c r="B1063">
        <f>D1063+B1062</f>
        <v>1</v>
      </c>
      <c r="C1063" t="s">
        <v>12</v>
      </c>
      <c r="D1063">
        <f>COUNTIF(F1063:DA1063,"&lt;&gt;")</f>
        <v>0</v>
      </c>
      <c r="E1063" t="s">
        <v>15</v>
      </c>
    </row>
    <row r="1064" spans="1:7" s="1" customFormat="1" ht="12.75">
      <c r="A1064" s="1" t="s">
        <v>1763</v>
      </c>
      <c r="B1064" s="1" t="s">
        <v>1637</v>
      </c>
      <c r="C1064" s="1" t="s">
        <v>1764</v>
      </c>
      <c r="D1064" s="1" t="s">
        <v>1765</v>
      </c>
      <c r="E1064" s="1" t="s">
        <v>1766</v>
      </c>
      <c r="F1064" s="1" t="s">
        <v>32</v>
      </c>
      <c r="G1064" s="1" t="s">
        <v>11</v>
      </c>
    </row>
    <row r="1065" spans="1:105" ht="12.75">
      <c r="A1065">
        <f>D1065/B1065</f>
        <v>0.5</v>
      </c>
      <c r="B1065">
        <v>2</v>
      </c>
      <c r="C1065" t="s">
        <v>12</v>
      </c>
      <c r="D1065">
        <f>COUNTIF(F1065:DA1065,"x")</f>
        <v>1</v>
      </c>
      <c r="E1065" t="s">
        <v>13</v>
      </c>
      <c r="F1065" s="1" t="s">
        <v>2020</v>
      </c>
    </row>
    <row r="1066" spans="1:5" ht="12.75">
      <c r="A1066">
        <f>B1065/B1066</f>
        <v>1</v>
      </c>
      <c r="B1066">
        <f>D1066+B1065</f>
        <v>2</v>
      </c>
      <c r="C1066" t="s">
        <v>12</v>
      </c>
      <c r="D1066">
        <f>COUNTIF(F1066:DA1066,"&lt;&gt;")</f>
        <v>0</v>
      </c>
      <c r="E1066" t="s">
        <v>15</v>
      </c>
    </row>
    <row r="1067" spans="1:8" s="1" customFormat="1" ht="12.75">
      <c r="A1067" s="1" t="s">
        <v>1767</v>
      </c>
      <c r="B1067" s="1" t="s">
        <v>1637</v>
      </c>
      <c r="C1067" s="1" t="s">
        <v>1768</v>
      </c>
      <c r="D1067" s="1" t="s">
        <v>1769</v>
      </c>
      <c r="E1067" s="1" t="s">
        <v>1770</v>
      </c>
      <c r="F1067" s="1" t="s">
        <v>1771</v>
      </c>
      <c r="G1067" s="1" t="s">
        <v>1772</v>
      </c>
      <c r="H1067" s="1" t="s">
        <v>1773</v>
      </c>
    </row>
    <row r="1068" spans="1:105" ht="12.75">
      <c r="A1068">
        <f>D1068/B1068</f>
        <v>0.6666666666666666</v>
      </c>
      <c r="B1068">
        <v>3</v>
      </c>
      <c r="C1068" t="s">
        <v>12</v>
      </c>
      <c r="D1068">
        <f>COUNTIF(F1068:DA1068,"x")</f>
        <v>2</v>
      </c>
      <c r="E1068" t="s">
        <v>13</v>
      </c>
      <c r="F1068" t="s">
        <v>2020</v>
      </c>
      <c r="G1068" t="s">
        <v>2020</v>
      </c>
    </row>
    <row r="1069" spans="1:7" ht="12.75">
      <c r="A1069">
        <f>B1068/B1069</f>
        <v>0.6</v>
      </c>
      <c r="B1069">
        <f>D1069+B1068</f>
        <v>5</v>
      </c>
      <c r="C1069" t="s">
        <v>12</v>
      </c>
      <c r="D1069">
        <f>COUNTIF(F1069:DA1069,"&lt;&gt;")</f>
        <v>2</v>
      </c>
      <c r="E1069" t="s">
        <v>15</v>
      </c>
      <c r="F1069" t="s">
        <v>2021</v>
      </c>
      <c r="G1069" t="s">
        <v>2027</v>
      </c>
    </row>
    <row r="1070" spans="1:6" ht="12.75">
      <c r="A1070" t="s">
        <v>1774</v>
      </c>
      <c r="B1070" t="s">
        <v>1637</v>
      </c>
      <c r="C1070" t="s">
        <v>1775</v>
      </c>
      <c r="D1070" t="s">
        <v>1776</v>
      </c>
      <c r="E1070" t="s">
        <v>1689</v>
      </c>
      <c r="F1070" t="s">
        <v>1762</v>
      </c>
    </row>
    <row r="1071" spans="1:105" ht="12.75">
      <c r="A1071">
        <f>D1071/B1071</f>
        <v>1</v>
      </c>
      <c r="B1071">
        <v>1</v>
      </c>
      <c r="C1071" t="s">
        <v>12</v>
      </c>
      <c r="D1071">
        <f>COUNTIF(F1071:DA1071,"x")</f>
        <v>1</v>
      </c>
      <c r="E1071" t="s">
        <v>13</v>
      </c>
      <c r="F1071" t="s">
        <v>2020</v>
      </c>
    </row>
    <row r="1072" spans="1:5" ht="12.75">
      <c r="A1072">
        <f>B1071/B1072</f>
        <v>1</v>
      </c>
      <c r="B1072">
        <f>D1072+B1071</f>
        <v>1</v>
      </c>
      <c r="C1072" t="s">
        <v>12</v>
      </c>
      <c r="D1072">
        <f>COUNTIF(F1072:DA1072,"&lt;&gt;")</f>
        <v>0</v>
      </c>
      <c r="E1072" t="s">
        <v>15</v>
      </c>
    </row>
    <row r="1073" spans="1:6" ht="12.75">
      <c r="A1073" t="s">
        <v>1777</v>
      </c>
      <c r="B1073" t="s">
        <v>1637</v>
      </c>
      <c r="C1073" t="s">
        <v>1778</v>
      </c>
      <c r="D1073" t="s">
        <v>1779</v>
      </c>
      <c r="E1073" t="s">
        <v>1780</v>
      </c>
      <c r="F1073" t="s">
        <v>1781</v>
      </c>
    </row>
    <row r="1074" spans="1:105" ht="12.75">
      <c r="A1074">
        <f>D1074/B1074</f>
        <v>1</v>
      </c>
      <c r="B1074">
        <v>1</v>
      </c>
      <c r="C1074" t="s">
        <v>12</v>
      </c>
      <c r="D1074">
        <f>COUNTIF(F1074:DA1074,"x")</f>
        <v>1</v>
      </c>
      <c r="E1074" t="s">
        <v>13</v>
      </c>
      <c r="F1074" t="s">
        <v>2020</v>
      </c>
    </row>
    <row r="1075" spans="1:5" ht="12.75">
      <c r="A1075">
        <f>B1074/B1075</f>
        <v>1</v>
      </c>
      <c r="B1075">
        <f>D1075+B1074</f>
        <v>1</v>
      </c>
      <c r="C1075" t="s">
        <v>12</v>
      </c>
      <c r="D1075">
        <f>COUNTIF(F1075:DA1075,"&lt;&gt;")</f>
        <v>0</v>
      </c>
      <c r="E1075" t="s">
        <v>15</v>
      </c>
    </row>
    <row r="1076" spans="1:9" ht="12.75">
      <c r="A1076" t="s">
        <v>1782</v>
      </c>
      <c r="B1076" t="s">
        <v>1637</v>
      </c>
      <c r="C1076" t="s">
        <v>1783</v>
      </c>
      <c r="D1076" t="s">
        <v>1784</v>
      </c>
      <c r="E1076" t="s">
        <v>1721</v>
      </c>
      <c r="F1076" t="s">
        <v>1785</v>
      </c>
      <c r="G1076" t="s">
        <v>1785</v>
      </c>
      <c r="H1076" t="s">
        <v>1785</v>
      </c>
      <c r="I1076" t="s">
        <v>1786</v>
      </c>
    </row>
    <row r="1077" spans="1:105" ht="12.75">
      <c r="A1077">
        <f>D1077/B1077</f>
        <v>1</v>
      </c>
      <c r="B1077">
        <v>4</v>
      </c>
      <c r="C1077" t="s">
        <v>12</v>
      </c>
      <c r="D1077">
        <f>COUNTIF(F1077:DA1077,"x")</f>
        <v>4</v>
      </c>
      <c r="E1077" t="s">
        <v>13</v>
      </c>
      <c r="F1077" t="s">
        <v>2020</v>
      </c>
      <c r="G1077" t="s">
        <v>2020</v>
      </c>
      <c r="H1077" t="s">
        <v>2020</v>
      </c>
      <c r="I1077" t="s">
        <v>2020</v>
      </c>
    </row>
    <row r="1078" spans="1:5" ht="12.75">
      <c r="A1078">
        <f>B1077/B1078</f>
        <v>1</v>
      </c>
      <c r="B1078">
        <f>D1078+B1077</f>
        <v>4</v>
      </c>
      <c r="C1078" t="s">
        <v>12</v>
      </c>
      <c r="D1078">
        <f>COUNTIF(F1078:DA1078,"&lt;&gt;")</f>
        <v>0</v>
      </c>
      <c r="E1078" t="s">
        <v>15</v>
      </c>
    </row>
    <row r="1079" spans="1:7" ht="12.75">
      <c r="A1079" t="s">
        <v>1787</v>
      </c>
      <c r="B1079" t="s">
        <v>1637</v>
      </c>
      <c r="C1079" t="s">
        <v>1788</v>
      </c>
      <c r="D1079" t="s">
        <v>1789</v>
      </c>
      <c r="E1079" t="s">
        <v>1790</v>
      </c>
      <c r="F1079" t="s">
        <v>1791</v>
      </c>
      <c r="G1079" t="s">
        <v>1792</v>
      </c>
    </row>
    <row r="1080" spans="1:105" ht="12.75">
      <c r="A1080">
        <f>D1080/B1080</f>
        <v>1</v>
      </c>
      <c r="B1080">
        <v>2</v>
      </c>
      <c r="C1080" t="s">
        <v>12</v>
      </c>
      <c r="D1080">
        <f>COUNTIF(F1080:DA1080,"x")</f>
        <v>2</v>
      </c>
      <c r="E1080" t="s">
        <v>13</v>
      </c>
      <c r="F1080" t="s">
        <v>2020</v>
      </c>
      <c r="G1080" t="s">
        <v>2020</v>
      </c>
    </row>
    <row r="1081" spans="1:5" ht="12.75">
      <c r="A1081">
        <f>B1080/B1081</f>
        <v>1</v>
      </c>
      <c r="B1081">
        <f>D1081+B1080</f>
        <v>2</v>
      </c>
      <c r="C1081" t="s">
        <v>12</v>
      </c>
      <c r="D1081">
        <f>COUNTIF(F1081:DA1081,"&lt;&gt;")</f>
        <v>0</v>
      </c>
      <c r="E1081" t="s">
        <v>15</v>
      </c>
    </row>
    <row r="1082" spans="1:6" ht="12.75">
      <c r="A1082" t="s">
        <v>1793</v>
      </c>
      <c r="B1082" t="s">
        <v>1637</v>
      </c>
      <c r="C1082" t="s">
        <v>1794</v>
      </c>
      <c r="D1082" t="s">
        <v>1795</v>
      </c>
      <c r="E1082" t="s">
        <v>1766</v>
      </c>
      <c r="F1082" t="s">
        <v>1796</v>
      </c>
    </row>
    <row r="1083" spans="1:105" ht="12.75">
      <c r="A1083">
        <f>D1083/B1083</f>
        <v>1</v>
      </c>
      <c r="B1083">
        <v>1</v>
      </c>
      <c r="C1083" t="s">
        <v>12</v>
      </c>
      <c r="D1083">
        <f>COUNTIF(F1083:DA1083,"x")</f>
        <v>1</v>
      </c>
      <c r="E1083" t="s">
        <v>13</v>
      </c>
      <c r="F1083" t="s">
        <v>2020</v>
      </c>
    </row>
    <row r="1084" spans="1:5" ht="12.75">
      <c r="A1084">
        <f>B1083/B1084</f>
        <v>1</v>
      </c>
      <c r="B1084">
        <f>D1084+B1083</f>
        <v>1</v>
      </c>
      <c r="C1084" t="s">
        <v>12</v>
      </c>
      <c r="D1084">
        <f>COUNTIF(F1084:DA1084,"&lt;&gt;")</f>
        <v>0</v>
      </c>
      <c r="E1084" t="s">
        <v>15</v>
      </c>
    </row>
    <row r="1085" spans="1:9" ht="12.75">
      <c r="A1085" t="s">
        <v>1797</v>
      </c>
      <c r="B1085" t="s">
        <v>1637</v>
      </c>
      <c r="C1085" t="s">
        <v>1798</v>
      </c>
      <c r="D1085" t="s">
        <v>1799</v>
      </c>
      <c r="E1085" t="s">
        <v>1800</v>
      </c>
      <c r="F1085" t="s">
        <v>1801</v>
      </c>
      <c r="G1085" t="s">
        <v>1802</v>
      </c>
      <c r="H1085" t="s">
        <v>1803</v>
      </c>
      <c r="I1085" t="s">
        <v>1804</v>
      </c>
    </row>
    <row r="1086" spans="1:105" ht="12.75">
      <c r="A1086">
        <f>D1086/B1086</f>
        <v>1</v>
      </c>
      <c r="B1086">
        <v>4</v>
      </c>
      <c r="C1086" t="s">
        <v>12</v>
      </c>
      <c r="D1086">
        <f>COUNTIF(F1086:DA1086,"x")</f>
        <v>4</v>
      </c>
      <c r="E1086" t="s">
        <v>13</v>
      </c>
      <c r="F1086" t="s">
        <v>2020</v>
      </c>
      <c r="G1086" t="s">
        <v>2020</v>
      </c>
      <c r="H1086" t="s">
        <v>2020</v>
      </c>
      <c r="I1086" t="s">
        <v>2020</v>
      </c>
    </row>
    <row r="1087" spans="1:5" ht="12.75">
      <c r="A1087">
        <f>B1086/B1087</f>
        <v>1</v>
      </c>
      <c r="B1087">
        <f>D1087+B1086</f>
        <v>4</v>
      </c>
      <c r="C1087" t="s">
        <v>12</v>
      </c>
      <c r="D1087">
        <f>COUNTIF(F1087:DA1087,"&lt;&gt;")</f>
        <v>0</v>
      </c>
      <c r="E1087" t="s">
        <v>15</v>
      </c>
    </row>
    <row r="1088" spans="1:6" ht="12.75">
      <c r="A1088" t="s">
        <v>1805</v>
      </c>
      <c r="B1088" t="s">
        <v>1637</v>
      </c>
      <c r="C1088" t="s">
        <v>1806</v>
      </c>
      <c r="D1088" t="s">
        <v>1807</v>
      </c>
      <c r="E1088" t="s">
        <v>1808</v>
      </c>
      <c r="F1088" t="s">
        <v>1809</v>
      </c>
    </row>
    <row r="1089" spans="1:105" ht="12.75">
      <c r="A1089">
        <f>D1089/B1089</f>
        <v>1</v>
      </c>
      <c r="B1089">
        <v>1</v>
      </c>
      <c r="C1089" t="s">
        <v>12</v>
      </c>
      <c r="D1089">
        <f>COUNTIF(F1089:DA1089,"x")</f>
        <v>1</v>
      </c>
      <c r="E1089" t="s">
        <v>13</v>
      </c>
      <c r="F1089" t="s">
        <v>2020</v>
      </c>
    </row>
    <row r="1090" spans="1:5" ht="12.75">
      <c r="A1090">
        <f>B1089/B1090</f>
        <v>1</v>
      </c>
      <c r="B1090">
        <f>D1090+B1089</f>
        <v>1</v>
      </c>
      <c r="C1090" t="s">
        <v>12</v>
      </c>
      <c r="D1090">
        <f>COUNTIF(F1090:DA1090,"&lt;&gt;")</f>
        <v>0</v>
      </c>
      <c r="E1090" t="s">
        <v>15</v>
      </c>
    </row>
    <row r="1091" spans="1:11" s="1" customFormat="1" ht="12.75">
      <c r="A1091" s="1" t="s">
        <v>1810</v>
      </c>
      <c r="B1091" s="1" t="s">
        <v>1637</v>
      </c>
      <c r="C1091" s="1" t="s">
        <v>1811</v>
      </c>
      <c r="D1091" s="1" t="s">
        <v>1812</v>
      </c>
      <c r="E1091" s="1" t="s">
        <v>1721</v>
      </c>
      <c r="F1091" s="1" t="s">
        <v>1813</v>
      </c>
      <c r="G1091" s="1" t="s">
        <v>1814</v>
      </c>
      <c r="H1091" s="1" t="s">
        <v>1814</v>
      </c>
      <c r="I1091" s="1" t="s">
        <v>1815</v>
      </c>
      <c r="J1091" s="1" t="s">
        <v>1816</v>
      </c>
      <c r="K1091" s="1" t="s">
        <v>1817</v>
      </c>
    </row>
    <row r="1092" spans="1:105" ht="12.75">
      <c r="A1092">
        <f>D1092/B1092</f>
        <v>1</v>
      </c>
      <c r="B1092">
        <v>6</v>
      </c>
      <c r="C1092" t="s">
        <v>12</v>
      </c>
      <c r="D1092">
        <f>COUNTIF(F1092:DA1092,"x")</f>
        <v>6</v>
      </c>
      <c r="E1092" t="s">
        <v>13</v>
      </c>
      <c r="F1092" t="s">
        <v>2020</v>
      </c>
      <c r="G1092" t="s">
        <v>2020</v>
      </c>
      <c r="H1092" t="s">
        <v>2020</v>
      </c>
      <c r="I1092" t="s">
        <v>2020</v>
      </c>
      <c r="J1092" t="s">
        <v>2020</v>
      </c>
      <c r="K1092" t="s">
        <v>2020</v>
      </c>
    </row>
    <row r="1093" spans="1:5" ht="12.75">
      <c r="A1093">
        <f>B1092/B1093</f>
        <v>1</v>
      </c>
      <c r="B1093">
        <f>D1093+B1092</f>
        <v>6</v>
      </c>
      <c r="C1093" t="s">
        <v>12</v>
      </c>
      <c r="D1093">
        <f>COUNTIF(F1093:DA1093,"&lt;&gt;")</f>
        <v>0</v>
      </c>
      <c r="E1093" t="s">
        <v>15</v>
      </c>
    </row>
    <row r="1094" spans="1:6" ht="12.75">
      <c r="A1094" t="s">
        <v>1818</v>
      </c>
      <c r="B1094" t="s">
        <v>1637</v>
      </c>
      <c r="C1094" t="s">
        <v>1819</v>
      </c>
      <c r="D1094" t="s">
        <v>1820</v>
      </c>
      <c r="E1094" t="s">
        <v>1800</v>
      </c>
      <c r="F1094" t="s">
        <v>1821</v>
      </c>
    </row>
    <row r="1095" spans="1:105" ht="12.75">
      <c r="A1095">
        <f>D1095/B1095</f>
        <v>1</v>
      </c>
      <c r="B1095">
        <v>1</v>
      </c>
      <c r="C1095" t="s">
        <v>12</v>
      </c>
      <c r="D1095">
        <f>COUNTIF(F1095:DA1095,"x")</f>
        <v>1</v>
      </c>
      <c r="E1095" t="s">
        <v>13</v>
      </c>
      <c r="F1095" t="s">
        <v>2020</v>
      </c>
    </row>
    <row r="1096" spans="1:5" ht="12.75">
      <c r="A1096">
        <f>B1095/B1096</f>
        <v>1</v>
      </c>
      <c r="B1096">
        <f>D1096+B1095</f>
        <v>1</v>
      </c>
      <c r="C1096" t="s">
        <v>12</v>
      </c>
      <c r="D1096">
        <f>COUNTIF(F1096:DA1096,"&lt;&gt;")</f>
        <v>0</v>
      </c>
      <c r="E1096" t="s">
        <v>15</v>
      </c>
    </row>
    <row r="1097" spans="1:8" s="1" customFormat="1" ht="12.75">
      <c r="A1097" s="1" t="s">
        <v>1822</v>
      </c>
      <c r="B1097" s="1" t="s">
        <v>1637</v>
      </c>
      <c r="C1097" s="1" t="s">
        <v>1823</v>
      </c>
      <c r="D1097" s="1" t="s">
        <v>1824</v>
      </c>
      <c r="E1097" s="1" t="s">
        <v>1721</v>
      </c>
      <c r="F1097" s="1" t="s">
        <v>1825</v>
      </c>
      <c r="G1097" s="1" t="s">
        <v>1825</v>
      </c>
      <c r="H1097" s="1" t="s">
        <v>1826</v>
      </c>
    </row>
    <row r="1098" spans="1:105" ht="12.75">
      <c r="A1098">
        <f>D1098/B1098</f>
        <v>1</v>
      </c>
      <c r="B1098">
        <v>3</v>
      </c>
      <c r="C1098" t="s">
        <v>12</v>
      </c>
      <c r="D1098">
        <f>COUNTIF(F1098:DA1098,"x")</f>
        <v>3</v>
      </c>
      <c r="E1098" t="s">
        <v>13</v>
      </c>
      <c r="F1098" t="s">
        <v>2020</v>
      </c>
      <c r="G1098" t="s">
        <v>2020</v>
      </c>
      <c r="H1098" t="s">
        <v>2020</v>
      </c>
    </row>
    <row r="1099" spans="1:5" ht="12.75">
      <c r="A1099">
        <f>B1098/B1099</f>
        <v>1</v>
      </c>
      <c r="B1099">
        <f>D1099+B1098</f>
        <v>3</v>
      </c>
      <c r="C1099" t="s">
        <v>12</v>
      </c>
      <c r="D1099">
        <f>COUNTIF(F1099:DA1099,"&lt;&gt;")</f>
        <v>0</v>
      </c>
      <c r="E1099" t="s">
        <v>15</v>
      </c>
    </row>
    <row r="1100" spans="1:7" ht="12.75">
      <c r="A1100" t="s">
        <v>1827</v>
      </c>
      <c r="B1100" t="s">
        <v>1637</v>
      </c>
      <c r="C1100" t="s">
        <v>1828</v>
      </c>
      <c r="D1100" t="s">
        <v>1829</v>
      </c>
      <c r="E1100" t="s">
        <v>1721</v>
      </c>
      <c r="F1100" t="s">
        <v>1830</v>
      </c>
      <c r="G1100" t="s">
        <v>1831</v>
      </c>
    </row>
    <row r="1101" spans="1:105" ht="12.75">
      <c r="A1101">
        <f>D1101/B1101</f>
        <v>1</v>
      </c>
      <c r="B1101">
        <v>2</v>
      </c>
      <c r="C1101" t="s">
        <v>12</v>
      </c>
      <c r="D1101">
        <f>COUNTIF(F1101:DA1101,"x")</f>
        <v>2</v>
      </c>
      <c r="E1101" t="s">
        <v>13</v>
      </c>
      <c r="F1101" t="s">
        <v>2020</v>
      </c>
      <c r="G1101" t="s">
        <v>2020</v>
      </c>
    </row>
    <row r="1102" spans="1:5" ht="12.75">
      <c r="A1102">
        <f>B1101/B1102</f>
        <v>1</v>
      </c>
      <c r="B1102">
        <f>D1102+B1101</f>
        <v>2</v>
      </c>
      <c r="C1102" t="s">
        <v>12</v>
      </c>
      <c r="D1102">
        <f>COUNTIF(F1102:DA1102,"&lt;&gt;")</f>
        <v>0</v>
      </c>
      <c r="E1102" t="s">
        <v>15</v>
      </c>
    </row>
    <row r="1103" spans="1:6" ht="12.75">
      <c r="A1103" t="s">
        <v>1832</v>
      </c>
      <c r="B1103" t="s">
        <v>1637</v>
      </c>
      <c r="C1103" t="s">
        <v>1833</v>
      </c>
      <c r="D1103" t="s">
        <v>1834</v>
      </c>
      <c r="E1103" t="s">
        <v>1800</v>
      </c>
      <c r="F1103" t="s">
        <v>1835</v>
      </c>
    </row>
    <row r="1104" spans="1:105" ht="12.75">
      <c r="A1104">
        <f>D1104/B1104</f>
        <v>1</v>
      </c>
      <c r="B1104">
        <v>1</v>
      </c>
      <c r="C1104" t="s">
        <v>12</v>
      </c>
      <c r="D1104">
        <f>COUNTIF(F1104:DA1104,"x")</f>
        <v>1</v>
      </c>
      <c r="E1104" t="s">
        <v>13</v>
      </c>
      <c r="F1104" t="s">
        <v>2020</v>
      </c>
    </row>
    <row r="1105" spans="1:5" ht="12.75">
      <c r="A1105">
        <f>B1104/B1105</f>
        <v>1</v>
      </c>
      <c r="B1105">
        <f>D1105+B1104</f>
        <v>1</v>
      </c>
      <c r="C1105" t="s">
        <v>12</v>
      </c>
      <c r="D1105">
        <f>COUNTIF(F1105:DA1105,"&lt;&gt;")</f>
        <v>0</v>
      </c>
      <c r="E1105" t="s">
        <v>15</v>
      </c>
    </row>
    <row r="1106" spans="1:6" ht="12.75">
      <c r="A1106" t="s">
        <v>1836</v>
      </c>
      <c r="B1106" t="s">
        <v>1637</v>
      </c>
      <c r="C1106" t="s">
        <v>1837</v>
      </c>
      <c r="D1106" t="s">
        <v>1838</v>
      </c>
      <c r="E1106" t="s">
        <v>1808</v>
      </c>
      <c r="F1106" t="s">
        <v>1835</v>
      </c>
    </row>
    <row r="1107" spans="1:105" ht="12.75">
      <c r="A1107">
        <f>D1107/B1107</f>
        <v>1</v>
      </c>
      <c r="B1107">
        <v>1</v>
      </c>
      <c r="C1107" t="s">
        <v>12</v>
      </c>
      <c r="D1107">
        <f>COUNTIF(F1107:DA1107,"x")</f>
        <v>1</v>
      </c>
      <c r="E1107" t="s">
        <v>13</v>
      </c>
      <c r="F1107" t="s">
        <v>2020</v>
      </c>
    </row>
    <row r="1108" spans="1:8" ht="12.75">
      <c r="A1108">
        <f>B1107/B1108</f>
        <v>0.25</v>
      </c>
      <c r="B1108">
        <f>D1108+B1107</f>
        <v>4</v>
      </c>
      <c r="C1108" t="s">
        <v>12</v>
      </c>
      <c r="D1108">
        <f>COUNTIF(F1108:DA1108,"&lt;&gt;")</f>
        <v>3</v>
      </c>
      <c r="E1108" t="s">
        <v>15</v>
      </c>
      <c r="F1108" t="s">
        <v>2031</v>
      </c>
      <c r="G1108" t="s">
        <v>2032</v>
      </c>
      <c r="H1108" t="s">
        <v>2033</v>
      </c>
    </row>
    <row r="1109" spans="1:9" ht="12.75">
      <c r="A1109" t="s">
        <v>1839</v>
      </c>
      <c r="B1109" t="s">
        <v>1637</v>
      </c>
      <c r="C1109" t="s">
        <v>1840</v>
      </c>
      <c r="D1109" t="s">
        <v>1841</v>
      </c>
      <c r="E1109" t="s">
        <v>1808</v>
      </c>
      <c r="F1109" t="s">
        <v>1842</v>
      </c>
      <c r="G1109" t="s">
        <v>1843</v>
      </c>
      <c r="H1109" t="s">
        <v>1844</v>
      </c>
      <c r="I1109" t="s">
        <v>1845</v>
      </c>
    </row>
    <row r="1110" spans="1:105" ht="12.75">
      <c r="A1110">
        <f>D1110/B1110</f>
        <v>1</v>
      </c>
      <c r="B1110">
        <v>4</v>
      </c>
      <c r="C1110" t="s">
        <v>12</v>
      </c>
      <c r="D1110">
        <f>COUNTIF(F1110:DA1110,"x")</f>
        <v>4</v>
      </c>
      <c r="E1110" t="s">
        <v>13</v>
      </c>
      <c r="F1110" t="s">
        <v>2020</v>
      </c>
      <c r="G1110" t="s">
        <v>2020</v>
      </c>
      <c r="H1110" t="s">
        <v>2020</v>
      </c>
      <c r="I1110" t="s">
        <v>2020</v>
      </c>
    </row>
    <row r="1111" spans="1:5" ht="12.75">
      <c r="A1111">
        <f>B1110/B1111</f>
        <v>1</v>
      </c>
      <c r="B1111">
        <f>D1111+B1110</f>
        <v>4</v>
      </c>
      <c r="C1111" t="s">
        <v>12</v>
      </c>
      <c r="D1111">
        <f>COUNTIF(F1111:DA1111,"&lt;&gt;")</f>
        <v>0</v>
      </c>
      <c r="E1111" t="s">
        <v>15</v>
      </c>
    </row>
    <row r="1112" spans="1:8" ht="12.75">
      <c r="A1112" t="s">
        <v>1846</v>
      </c>
      <c r="B1112" t="s">
        <v>1637</v>
      </c>
      <c r="C1112" t="s">
        <v>1847</v>
      </c>
      <c r="D1112" t="s">
        <v>1848</v>
      </c>
      <c r="E1112" t="s">
        <v>1800</v>
      </c>
      <c r="F1112" t="s">
        <v>1849</v>
      </c>
      <c r="G1112" t="s">
        <v>1850</v>
      </c>
      <c r="H1112" t="s">
        <v>1851</v>
      </c>
    </row>
    <row r="1113" spans="1:105" ht="12.75">
      <c r="A1113">
        <f>D1113/B1113</f>
        <v>1</v>
      </c>
      <c r="B1113">
        <v>3</v>
      </c>
      <c r="C1113" t="s">
        <v>12</v>
      </c>
      <c r="D1113">
        <f>COUNTIF(F1113:DA1113,"x")</f>
        <v>3</v>
      </c>
      <c r="E1113" t="s">
        <v>13</v>
      </c>
      <c r="F1113" t="s">
        <v>2020</v>
      </c>
      <c r="G1113" t="s">
        <v>2020</v>
      </c>
      <c r="H1113" t="s">
        <v>2020</v>
      </c>
    </row>
    <row r="1114" spans="1:5" ht="12.75">
      <c r="A1114">
        <f>B1113/B1114</f>
        <v>1</v>
      </c>
      <c r="B1114">
        <f>D1114+B1113</f>
        <v>3</v>
      </c>
      <c r="C1114" t="s">
        <v>12</v>
      </c>
      <c r="D1114">
        <f>COUNTIF(F1114:DA1114,"&lt;&gt;")</f>
        <v>0</v>
      </c>
      <c r="E1114" t="s">
        <v>15</v>
      </c>
    </row>
    <row r="1115" spans="1:9" ht="12.75">
      <c r="A1115" t="s">
        <v>1852</v>
      </c>
      <c r="B1115" t="s">
        <v>1637</v>
      </c>
      <c r="C1115" t="s">
        <v>1853</v>
      </c>
      <c r="D1115" t="s">
        <v>1854</v>
      </c>
      <c r="E1115" t="s">
        <v>1800</v>
      </c>
      <c r="F1115" t="s">
        <v>1855</v>
      </c>
      <c r="G1115" t="s">
        <v>1856</v>
      </c>
      <c r="H1115" t="s">
        <v>1857</v>
      </c>
      <c r="I1115" t="s">
        <v>1858</v>
      </c>
    </row>
    <row r="1116" spans="1:105" ht="12.75">
      <c r="A1116">
        <f>D1116/B1116</f>
        <v>1</v>
      </c>
      <c r="B1116">
        <v>4</v>
      </c>
      <c r="C1116" t="s">
        <v>12</v>
      </c>
      <c r="D1116">
        <f>COUNTIF(F1116:DA1116,"x")</f>
        <v>4</v>
      </c>
      <c r="E1116" t="s">
        <v>13</v>
      </c>
      <c r="F1116" t="s">
        <v>2020</v>
      </c>
      <c r="G1116" t="s">
        <v>2020</v>
      </c>
      <c r="H1116" t="s">
        <v>2020</v>
      </c>
      <c r="I1116" t="s">
        <v>2020</v>
      </c>
    </row>
    <row r="1117" spans="1:5" ht="12.75">
      <c r="A1117">
        <f>B1116/B1117</f>
        <v>1</v>
      </c>
      <c r="B1117">
        <f>D1117+B1116</f>
        <v>4</v>
      </c>
      <c r="C1117" t="s">
        <v>12</v>
      </c>
      <c r="D1117">
        <f>COUNTIF(F1117:DA1117,"&lt;&gt;")</f>
        <v>0</v>
      </c>
      <c r="E1117" t="s">
        <v>15</v>
      </c>
    </row>
    <row r="1118" spans="1:6" ht="12.75">
      <c r="A1118" t="s">
        <v>1859</v>
      </c>
      <c r="B1118" t="s">
        <v>1637</v>
      </c>
      <c r="C1118" t="s">
        <v>1860</v>
      </c>
      <c r="D1118" t="s">
        <v>1861</v>
      </c>
      <c r="E1118" t="s">
        <v>1800</v>
      </c>
      <c r="F1118" t="s">
        <v>1862</v>
      </c>
    </row>
    <row r="1119" spans="1:105" ht="12.75">
      <c r="A1119">
        <f>D1119/B1119</f>
        <v>1</v>
      </c>
      <c r="B1119">
        <v>1</v>
      </c>
      <c r="C1119" t="s">
        <v>12</v>
      </c>
      <c r="D1119">
        <f>COUNTIF(F1119:DA1119,"x")</f>
        <v>1</v>
      </c>
      <c r="E1119" t="s">
        <v>13</v>
      </c>
      <c r="F1119" t="s">
        <v>2020</v>
      </c>
    </row>
    <row r="1120" spans="1:5" ht="12.75">
      <c r="A1120">
        <f>B1119/B1120</f>
        <v>1</v>
      </c>
      <c r="B1120">
        <f>D1120+B1119</f>
        <v>1</v>
      </c>
      <c r="C1120" t="s">
        <v>12</v>
      </c>
      <c r="D1120">
        <f>COUNTIF(F1120:DA1120,"&lt;&gt;")</f>
        <v>0</v>
      </c>
      <c r="E1120" t="s">
        <v>15</v>
      </c>
    </row>
    <row r="1121" spans="1:9" ht="12.75">
      <c r="A1121" t="s">
        <v>1863</v>
      </c>
      <c r="B1121" t="s">
        <v>1637</v>
      </c>
      <c r="C1121" t="s">
        <v>1864</v>
      </c>
      <c r="D1121" t="s">
        <v>1865</v>
      </c>
      <c r="E1121" t="s">
        <v>1808</v>
      </c>
      <c r="F1121" t="s">
        <v>1866</v>
      </c>
      <c r="G1121" t="s">
        <v>1867</v>
      </c>
      <c r="H1121" t="s">
        <v>1868</v>
      </c>
      <c r="I1121" t="s">
        <v>1869</v>
      </c>
    </row>
    <row r="1122" spans="1:105" ht="12.75">
      <c r="A1122">
        <f>D1122/B1122</f>
        <v>1</v>
      </c>
      <c r="B1122">
        <v>4</v>
      </c>
      <c r="C1122" t="s">
        <v>12</v>
      </c>
      <c r="D1122">
        <f>COUNTIF(F1122:DA1122,"x")</f>
        <v>4</v>
      </c>
      <c r="E1122" t="s">
        <v>13</v>
      </c>
      <c r="F1122" t="s">
        <v>2020</v>
      </c>
      <c r="G1122" t="s">
        <v>2020</v>
      </c>
      <c r="H1122" t="s">
        <v>2020</v>
      </c>
      <c r="I1122" t="s">
        <v>2020</v>
      </c>
    </row>
    <row r="1123" spans="1:5" ht="12.75">
      <c r="A1123">
        <f>B1122/B1123</f>
        <v>1</v>
      </c>
      <c r="B1123">
        <f>D1123+B1122</f>
        <v>4</v>
      </c>
      <c r="C1123" t="s">
        <v>12</v>
      </c>
      <c r="D1123">
        <f>COUNTIF(F1123:DA1123,"&lt;&gt;")</f>
        <v>0</v>
      </c>
      <c r="E1123" t="s">
        <v>15</v>
      </c>
    </row>
    <row r="1124" spans="1:6" s="1" customFormat="1" ht="12.75">
      <c r="A1124" s="1" t="s">
        <v>1870</v>
      </c>
      <c r="B1124" s="1" t="s">
        <v>1637</v>
      </c>
      <c r="C1124" s="1" t="s">
        <v>1871</v>
      </c>
      <c r="D1124" s="1" t="s">
        <v>1872</v>
      </c>
      <c r="E1124" s="1" t="s">
        <v>1808</v>
      </c>
      <c r="F1124" s="1" t="s">
        <v>1873</v>
      </c>
    </row>
    <row r="1125" spans="1:105" ht="12.75">
      <c r="A1125">
        <f>D1125/B1125</f>
        <v>1</v>
      </c>
      <c r="B1125">
        <v>1</v>
      </c>
      <c r="C1125" t="s">
        <v>12</v>
      </c>
      <c r="D1125">
        <f>COUNTIF(F1125:DA1125,"x")</f>
        <v>1</v>
      </c>
      <c r="E1125" t="s">
        <v>13</v>
      </c>
      <c r="F1125" t="s">
        <v>2020</v>
      </c>
    </row>
    <row r="1126" spans="1:5" ht="12.75">
      <c r="A1126">
        <f>B1125/B1126</f>
        <v>1</v>
      </c>
      <c r="B1126">
        <f>D1126+B1125</f>
        <v>1</v>
      </c>
      <c r="C1126" t="s">
        <v>12</v>
      </c>
      <c r="D1126">
        <f>COUNTIF(F1126:DA1126,"&lt;&gt;")</f>
        <v>0</v>
      </c>
      <c r="E1126" t="s">
        <v>15</v>
      </c>
    </row>
    <row r="1127" spans="1:14" ht="12.75">
      <c r="A1127" t="s">
        <v>1874</v>
      </c>
      <c r="B1127" t="s">
        <v>1637</v>
      </c>
      <c r="C1127" t="s">
        <v>1875</v>
      </c>
      <c r="D1127" t="s">
        <v>1876</v>
      </c>
      <c r="E1127" t="s">
        <v>1800</v>
      </c>
      <c r="F1127" t="s">
        <v>1877</v>
      </c>
      <c r="G1127" t="s">
        <v>1878</v>
      </c>
      <c r="H1127" t="s">
        <v>1879</v>
      </c>
      <c r="I1127" t="s">
        <v>1880</v>
      </c>
      <c r="J1127" t="s">
        <v>1878</v>
      </c>
      <c r="K1127" t="s">
        <v>1881</v>
      </c>
      <c r="L1127" t="s">
        <v>1878</v>
      </c>
      <c r="M1127" t="s">
        <v>1878</v>
      </c>
      <c r="N1127" t="s">
        <v>1880</v>
      </c>
    </row>
    <row r="1128" spans="1:105" ht="12.75">
      <c r="A1128">
        <f>D1128/B1128</f>
        <v>1</v>
      </c>
      <c r="B1128">
        <v>9</v>
      </c>
      <c r="C1128" t="s">
        <v>12</v>
      </c>
      <c r="D1128">
        <f>COUNTIF(F1128:DA1128,"x")</f>
        <v>9</v>
      </c>
      <c r="E1128" t="s">
        <v>13</v>
      </c>
      <c r="F1128" t="s">
        <v>2020</v>
      </c>
      <c r="G1128" t="s">
        <v>2020</v>
      </c>
      <c r="H1128" t="s">
        <v>2020</v>
      </c>
      <c r="I1128" t="s">
        <v>2020</v>
      </c>
      <c r="J1128" t="s">
        <v>2020</v>
      </c>
      <c r="K1128" t="s">
        <v>2020</v>
      </c>
      <c r="L1128" t="s">
        <v>2020</v>
      </c>
      <c r="M1128" t="s">
        <v>2020</v>
      </c>
      <c r="N1128" t="s">
        <v>2020</v>
      </c>
    </row>
    <row r="1129" spans="1:5" ht="12.75">
      <c r="A1129">
        <f>B1128/B1129</f>
        <v>1</v>
      </c>
      <c r="B1129">
        <f>D1129+B1128</f>
        <v>9</v>
      </c>
      <c r="C1129" t="s">
        <v>12</v>
      </c>
      <c r="D1129">
        <f>COUNTIF(F1129:DA1129,"&lt;&gt;")</f>
        <v>0</v>
      </c>
      <c r="E1129" t="s">
        <v>15</v>
      </c>
    </row>
    <row r="1130" spans="1:6" ht="12.75">
      <c r="A1130" t="s">
        <v>1882</v>
      </c>
      <c r="B1130" t="s">
        <v>1637</v>
      </c>
      <c r="C1130" t="s">
        <v>1883</v>
      </c>
      <c r="D1130" t="s">
        <v>1884</v>
      </c>
      <c r="E1130" t="s">
        <v>1800</v>
      </c>
      <c r="F1130" t="s">
        <v>11</v>
      </c>
    </row>
    <row r="1131" spans="1:105" ht="12.75">
      <c r="A1131">
        <f>D1131/B1131</f>
        <v>1</v>
      </c>
      <c r="B1131">
        <v>1</v>
      </c>
      <c r="C1131" t="s">
        <v>12</v>
      </c>
      <c r="D1131">
        <f>COUNTIF(F1131:DA1131,"x")</f>
        <v>1</v>
      </c>
      <c r="E1131" t="s">
        <v>13</v>
      </c>
      <c r="F1131" t="s">
        <v>2020</v>
      </c>
    </row>
    <row r="1132" spans="1:5" ht="12.75">
      <c r="A1132">
        <f>B1131/B1132</f>
        <v>1</v>
      </c>
      <c r="B1132">
        <f>D1132+B1131</f>
        <v>1</v>
      </c>
      <c r="C1132" t="s">
        <v>12</v>
      </c>
      <c r="D1132">
        <f>COUNTIF(F1132:DA1132,"&lt;&gt;")</f>
        <v>0</v>
      </c>
      <c r="E1132" t="s">
        <v>15</v>
      </c>
    </row>
    <row r="1133" spans="1:9" ht="12.75">
      <c r="A1133" t="s">
        <v>1885</v>
      </c>
      <c r="B1133" t="s">
        <v>1637</v>
      </c>
      <c r="C1133" t="s">
        <v>1886</v>
      </c>
      <c r="D1133" t="s">
        <v>1887</v>
      </c>
      <c r="E1133" t="s">
        <v>1800</v>
      </c>
      <c r="F1133" t="s">
        <v>1888</v>
      </c>
      <c r="G1133" t="s">
        <v>1889</v>
      </c>
      <c r="H1133" t="s">
        <v>1890</v>
      </c>
      <c r="I1133" t="s">
        <v>1891</v>
      </c>
    </row>
    <row r="1134" spans="1:105" ht="12.75">
      <c r="A1134">
        <f>D1134/B1134</f>
        <v>1</v>
      </c>
      <c r="B1134">
        <v>4</v>
      </c>
      <c r="C1134" t="s">
        <v>12</v>
      </c>
      <c r="D1134">
        <f>COUNTIF(F1134:DA1134,"x")</f>
        <v>4</v>
      </c>
      <c r="E1134" t="s">
        <v>13</v>
      </c>
      <c r="F1134" t="s">
        <v>2020</v>
      </c>
      <c r="G1134" t="s">
        <v>2020</v>
      </c>
      <c r="H1134" t="s">
        <v>2020</v>
      </c>
      <c r="I1134" t="s">
        <v>2020</v>
      </c>
    </row>
    <row r="1135" spans="1:5" ht="12.75">
      <c r="A1135">
        <f>B1134/B1135</f>
        <v>1</v>
      </c>
      <c r="B1135">
        <f>D1135+B1134</f>
        <v>4</v>
      </c>
      <c r="C1135" t="s">
        <v>12</v>
      </c>
      <c r="D1135">
        <f>COUNTIF(F1135:DA1135,"&lt;&gt;")</f>
        <v>0</v>
      </c>
      <c r="E1135" t="s">
        <v>15</v>
      </c>
    </row>
    <row r="1136" spans="1:6" ht="12.75">
      <c r="A1136" t="s">
        <v>1892</v>
      </c>
      <c r="B1136" t="s">
        <v>1637</v>
      </c>
      <c r="C1136" t="s">
        <v>1893</v>
      </c>
      <c r="D1136" t="s">
        <v>1894</v>
      </c>
      <c r="E1136" t="s">
        <v>1721</v>
      </c>
      <c r="F1136" t="s">
        <v>1895</v>
      </c>
    </row>
    <row r="1137" spans="1:105" ht="12.75">
      <c r="A1137">
        <f>D1137/B1137</f>
        <v>1</v>
      </c>
      <c r="B1137">
        <v>1</v>
      </c>
      <c r="C1137" t="s">
        <v>12</v>
      </c>
      <c r="D1137">
        <f>COUNTIF(F1137:DA1137,"x")</f>
        <v>1</v>
      </c>
      <c r="E1137" t="s">
        <v>13</v>
      </c>
      <c r="F1137" t="s">
        <v>2020</v>
      </c>
    </row>
    <row r="1138" spans="1:5" ht="12.75">
      <c r="A1138">
        <f>B1137/B1138</f>
        <v>1</v>
      </c>
      <c r="B1138">
        <f>D1138+B1137</f>
        <v>1</v>
      </c>
      <c r="C1138" t="s">
        <v>12</v>
      </c>
      <c r="D1138">
        <f>COUNTIF(F1138:DA1138,"&lt;&gt;")</f>
        <v>0</v>
      </c>
      <c r="E1138" t="s">
        <v>15</v>
      </c>
    </row>
    <row r="1139" spans="1:6" ht="12.75">
      <c r="A1139" t="s">
        <v>1896</v>
      </c>
      <c r="B1139" t="s">
        <v>1637</v>
      </c>
      <c r="C1139" t="s">
        <v>1897</v>
      </c>
      <c r="D1139" t="s">
        <v>1898</v>
      </c>
      <c r="E1139" t="s">
        <v>1899</v>
      </c>
      <c r="F1139" t="s">
        <v>1900</v>
      </c>
    </row>
    <row r="1140" spans="1:105" ht="12.75">
      <c r="A1140">
        <f>D1140/B1140</f>
        <v>1</v>
      </c>
      <c r="B1140">
        <v>1</v>
      </c>
      <c r="C1140" t="s">
        <v>12</v>
      </c>
      <c r="D1140">
        <f>COUNTIF(F1140:DA1140,"x")</f>
        <v>1</v>
      </c>
      <c r="E1140" t="s">
        <v>13</v>
      </c>
      <c r="F1140" t="s">
        <v>2020</v>
      </c>
    </row>
    <row r="1141" spans="1:5" ht="12.75">
      <c r="A1141">
        <f>B1140/B1141</f>
        <v>1</v>
      </c>
      <c r="B1141">
        <f>D1141+B1140</f>
        <v>1</v>
      </c>
      <c r="C1141" t="s">
        <v>12</v>
      </c>
      <c r="D1141">
        <f>COUNTIF(F1141:DA1141,"&lt;&gt;")</f>
        <v>0</v>
      </c>
      <c r="E1141" t="s">
        <v>15</v>
      </c>
    </row>
    <row r="1142" spans="1:6" ht="12.75">
      <c r="A1142" t="s">
        <v>1901</v>
      </c>
      <c r="B1142" t="s">
        <v>1637</v>
      </c>
      <c r="C1142" t="s">
        <v>1902</v>
      </c>
      <c r="D1142" t="s">
        <v>1903</v>
      </c>
      <c r="E1142" t="s">
        <v>1904</v>
      </c>
      <c r="F1142" t="s">
        <v>11</v>
      </c>
    </row>
    <row r="1143" spans="1:105" ht="12.75">
      <c r="A1143">
        <f>D1143/B1143</f>
        <v>1</v>
      </c>
      <c r="B1143">
        <v>1</v>
      </c>
      <c r="C1143" t="s">
        <v>12</v>
      </c>
      <c r="D1143">
        <f>COUNTIF(F1143:DA1143,"x")</f>
        <v>1</v>
      </c>
      <c r="E1143" t="s">
        <v>13</v>
      </c>
      <c r="F1143" t="s">
        <v>2020</v>
      </c>
    </row>
    <row r="1144" spans="1:5" ht="12.75">
      <c r="A1144">
        <f>B1143/B1144</f>
        <v>1</v>
      </c>
      <c r="B1144">
        <f>D1144+B1143</f>
        <v>1</v>
      </c>
      <c r="C1144" t="s">
        <v>12</v>
      </c>
      <c r="D1144">
        <f>COUNTIF(F1144:DA1144,"&lt;&gt;")</f>
        <v>0</v>
      </c>
      <c r="E1144" t="s">
        <v>15</v>
      </c>
    </row>
    <row r="1145" spans="1:9" ht="12.75">
      <c r="A1145" t="s">
        <v>1905</v>
      </c>
      <c r="B1145" t="s">
        <v>1637</v>
      </c>
      <c r="C1145" t="s">
        <v>1906</v>
      </c>
      <c r="D1145" t="s">
        <v>1907</v>
      </c>
      <c r="E1145" t="s">
        <v>1808</v>
      </c>
      <c r="F1145" t="s">
        <v>1908</v>
      </c>
      <c r="G1145" t="s">
        <v>1909</v>
      </c>
      <c r="H1145" t="s">
        <v>1910</v>
      </c>
      <c r="I1145" t="s">
        <v>1911</v>
      </c>
    </row>
    <row r="1146" spans="1:105" ht="12.75">
      <c r="A1146">
        <f>D1146/B1146</f>
        <v>1</v>
      </c>
      <c r="B1146">
        <v>4</v>
      </c>
      <c r="C1146" t="s">
        <v>12</v>
      </c>
      <c r="D1146">
        <f>COUNTIF(F1146:DA1146,"x")</f>
        <v>4</v>
      </c>
      <c r="E1146" t="s">
        <v>13</v>
      </c>
      <c r="F1146" t="s">
        <v>2020</v>
      </c>
      <c r="G1146" t="s">
        <v>2020</v>
      </c>
      <c r="H1146" t="s">
        <v>2020</v>
      </c>
      <c r="I1146" t="s">
        <v>2020</v>
      </c>
    </row>
    <row r="1147" spans="1:5" ht="12.75">
      <c r="A1147">
        <f>B1146/B1147</f>
        <v>1</v>
      </c>
      <c r="B1147">
        <f>D1147+B1146</f>
        <v>4</v>
      </c>
      <c r="C1147" t="s">
        <v>12</v>
      </c>
      <c r="D1147">
        <f>COUNTIF(F1147:DA1147,"&lt;&gt;")</f>
        <v>0</v>
      </c>
      <c r="E1147" t="s">
        <v>15</v>
      </c>
    </row>
    <row r="1148" spans="1:15" s="1" customFormat="1" ht="12.75">
      <c r="A1148" s="1" t="s">
        <v>1912</v>
      </c>
      <c r="B1148" s="1" t="s">
        <v>1637</v>
      </c>
      <c r="C1148" s="1" t="s">
        <v>1913</v>
      </c>
      <c r="D1148" s="1" t="s">
        <v>1914</v>
      </c>
      <c r="E1148" s="1" t="s">
        <v>1904</v>
      </c>
      <c r="F1148" s="1" t="s">
        <v>1915</v>
      </c>
      <c r="G1148" s="1" t="s">
        <v>11</v>
      </c>
      <c r="H1148" s="1" t="s">
        <v>1916</v>
      </c>
      <c r="I1148" s="1" t="s">
        <v>1917</v>
      </c>
      <c r="J1148" s="1" t="s">
        <v>1918</v>
      </c>
      <c r="K1148" s="1" t="s">
        <v>1919</v>
      </c>
      <c r="L1148" s="1" t="s">
        <v>1920</v>
      </c>
      <c r="M1148" s="1" t="s">
        <v>1921</v>
      </c>
      <c r="N1148" s="1" t="s">
        <v>1922</v>
      </c>
      <c r="O1148" s="1" t="s">
        <v>1923</v>
      </c>
    </row>
    <row r="1149" spans="1:105" ht="12.75">
      <c r="A1149">
        <f>D1149/B1149</f>
        <v>0.9</v>
      </c>
      <c r="B1149">
        <v>10</v>
      </c>
      <c r="C1149" t="s">
        <v>12</v>
      </c>
      <c r="D1149">
        <f>COUNTIF(F1149:DA1149,"x")</f>
        <v>9</v>
      </c>
      <c r="E1149" t="s">
        <v>13</v>
      </c>
      <c r="F1149" t="s">
        <v>2020</v>
      </c>
      <c r="G1149" t="s">
        <v>2020</v>
      </c>
      <c r="I1149" t="s">
        <v>2020</v>
      </c>
      <c r="J1149" t="s">
        <v>2020</v>
      </c>
      <c r="K1149" t="s">
        <v>2020</v>
      </c>
      <c r="L1149" t="s">
        <v>2020</v>
      </c>
      <c r="M1149" t="s">
        <v>2020</v>
      </c>
      <c r="N1149" t="s">
        <v>2020</v>
      </c>
      <c r="O1149" t="s">
        <v>2020</v>
      </c>
    </row>
    <row r="1150" spans="1:5" ht="12.75">
      <c r="A1150">
        <f>B1149/B1150</f>
        <v>1</v>
      </c>
      <c r="B1150">
        <f>D1150+B1149</f>
        <v>10</v>
      </c>
      <c r="C1150" t="s">
        <v>12</v>
      </c>
      <c r="D1150">
        <f>COUNTIF(F1150:DA1150,"&lt;&gt;")</f>
        <v>0</v>
      </c>
      <c r="E1150" t="s">
        <v>15</v>
      </c>
    </row>
    <row r="1151" spans="1:11" s="1" customFormat="1" ht="12.75">
      <c r="A1151" s="1" t="s">
        <v>1924</v>
      </c>
      <c r="B1151" s="1" t="s">
        <v>1637</v>
      </c>
      <c r="C1151" s="1" t="s">
        <v>1925</v>
      </c>
      <c r="D1151" s="1" t="s">
        <v>1926</v>
      </c>
      <c r="E1151" s="1" t="s">
        <v>1721</v>
      </c>
      <c r="F1151" s="1" t="s">
        <v>11</v>
      </c>
      <c r="G1151" s="1" t="s">
        <v>1927</v>
      </c>
      <c r="H1151" s="1" t="s">
        <v>1928</v>
      </c>
      <c r="I1151" s="1" t="s">
        <v>1929</v>
      </c>
      <c r="J1151" s="1" t="s">
        <v>1930</v>
      </c>
      <c r="K1151" s="1" t="s">
        <v>1931</v>
      </c>
    </row>
    <row r="1152" spans="1:105" ht="12.75">
      <c r="A1152">
        <f>D1152/B1152</f>
        <v>0.8333333333333334</v>
      </c>
      <c r="B1152">
        <v>6</v>
      </c>
      <c r="C1152" t="s">
        <v>12</v>
      </c>
      <c r="D1152">
        <f>COUNTIF(F1152:DA1152,"x")</f>
        <v>5</v>
      </c>
      <c r="E1152" t="s">
        <v>13</v>
      </c>
      <c r="F1152" t="s">
        <v>2020</v>
      </c>
      <c r="H1152" t="s">
        <v>2020</v>
      </c>
      <c r="I1152" t="s">
        <v>2020</v>
      </c>
      <c r="J1152" t="s">
        <v>2020</v>
      </c>
      <c r="K1152" t="s">
        <v>2020</v>
      </c>
    </row>
    <row r="1153" spans="1:5" ht="12.75">
      <c r="A1153">
        <f>B1152/B1153</f>
        <v>1</v>
      </c>
      <c r="B1153">
        <f>D1153+B1152</f>
        <v>6</v>
      </c>
      <c r="C1153" t="s">
        <v>12</v>
      </c>
      <c r="D1153">
        <f>COUNTIF(F1153:DA1153,"&lt;&gt;")</f>
        <v>0</v>
      </c>
      <c r="E1153" t="s">
        <v>15</v>
      </c>
    </row>
    <row r="1154" spans="1:10" s="1" customFormat="1" ht="12.75">
      <c r="A1154" s="1">
        <v>1596</v>
      </c>
      <c r="B1154" s="1" t="s">
        <v>1637</v>
      </c>
      <c r="C1154" s="1" t="s">
        <v>1932</v>
      </c>
      <c r="D1154" s="1" t="s">
        <v>1933</v>
      </c>
      <c r="E1154" s="1" t="s">
        <v>1904</v>
      </c>
      <c r="F1154" s="1" t="s">
        <v>11</v>
      </c>
      <c r="G1154" s="1" t="s">
        <v>11</v>
      </c>
      <c r="H1154" s="1" t="s">
        <v>11</v>
      </c>
      <c r="I1154" s="1" t="s">
        <v>11</v>
      </c>
      <c r="J1154" s="1" t="s">
        <v>1934</v>
      </c>
    </row>
    <row r="1155" spans="1:105" ht="12.75">
      <c r="A1155">
        <f>D1155/B1155</f>
        <v>0.6</v>
      </c>
      <c r="B1155">
        <v>5</v>
      </c>
      <c r="C1155" t="s">
        <v>12</v>
      </c>
      <c r="D1155">
        <f>COUNTIF(F1155:DA1155,"x")</f>
        <v>3</v>
      </c>
      <c r="E1155" t="s">
        <v>13</v>
      </c>
      <c r="F1155" t="s">
        <v>2020</v>
      </c>
      <c r="G1155" t="s">
        <v>2020</v>
      </c>
      <c r="J1155" t="s">
        <v>2020</v>
      </c>
    </row>
    <row r="1156" spans="1:5" ht="12.75">
      <c r="A1156">
        <f>B1155/B1156</f>
        <v>1</v>
      </c>
      <c r="B1156">
        <f>D1156+B1155</f>
        <v>5</v>
      </c>
      <c r="C1156" t="s">
        <v>12</v>
      </c>
      <c r="D1156">
        <f>COUNTIF(F1156:DA1156,"&lt;&gt;")</f>
        <v>0</v>
      </c>
      <c r="E1156" t="s">
        <v>15</v>
      </c>
    </row>
    <row r="1157" spans="1:6" ht="12.75">
      <c r="A1157" t="s">
        <v>1935</v>
      </c>
      <c r="B1157" t="s">
        <v>1637</v>
      </c>
      <c r="C1157" t="s">
        <v>1936</v>
      </c>
      <c r="D1157" t="s">
        <v>1937</v>
      </c>
      <c r="E1157" t="s">
        <v>1808</v>
      </c>
      <c r="F1157" t="s">
        <v>1938</v>
      </c>
    </row>
    <row r="1158" spans="1:105" ht="12.75">
      <c r="A1158">
        <f>D1158/B1158</f>
        <v>1</v>
      </c>
      <c r="B1158">
        <v>1</v>
      </c>
      <c r="C1158" t="s">
        <v>12</v>
      </c>
      <c r="D1158">
        <f>COUNTIF(F1158:DA1158,"x")</f>
        <v>1</v>
      </c>
      <c r="E1158" t="s">
        <v>13</v>
      </c>
      <c r="F1158" t="s">
        <v>2020</v>
      </c>
    </row>
    <row r="1159" spans="1:5" ht="12.75">
      <c r="A1159">
        <f>B1158/B1159</f>
        <v>1</v>
      </c>
      <c r="B1159">
        <f>D1159+B1158</f>
        <v>1</v>
      </c>
      <c r="C1159" t="s">
        <v>12</v>
      </c>
      <c r="D1159">
        <f>COUNTIF(F1159:DA1159,"&lt;&gt;")</f>
        <v>0</v>
      </c>
      <c r="E1159" t="s">
        <v>15</v>
      </c>
    </row>
    <row r="1160" spans="1:6" ht="12.75">
      <c r="A1160" t="s">
        <v>1939</v>
      </c>
      <c r="B1160" t="s">
        <v>1940</v>
      </c>
      <c r="C1160" t="s">
        <v>1941</v>
      </c>
      <c r="D1160" t="s">
        <v>1942</v>
      </c>
      <c r="E1160" t="s">
        <v>1943</v>
      </c>
      <c r="F1160" t="s">
        <v>1944</v>
      </c>
    </row>
    <row r="1161" spans="1:105" ht="12.75">
      <c r="A1161">
        <f>D1161/B1161</f>
        <v>1</v>
      </c>
      <c r="B1161">
        <v>1</v>
      </c>
      <c r="C1161" t="s">
        <v>12</v>
      </c>
      <c r="D1161">
        <f>COUNTIF(F1161:DA1161,"x")</f>
        <v>1</v>
      </c>
      <c r="E1161" t="s">
        <v>13</v>
      </c>
      <c r="F1161" t="s">
        <v>2020</v>
      </c>
    </row>
    <row r="1162" spans="1:5" ht="12.75">
      <c r="A1162">
        <f>B1161/B1162</f>
        <v>1</v>
      </c>
      <c r="B1162">
        <f>D1162+B1161</f>
        <v>1</v>
      </c>
      <c r="C1162" t="s">
        <v>12</v>
      </c>
      <c r="D1162">
        <f>COUNTIF(F1162:DA1162,"&lt;&gt;")</f>
        <v>0</v>
      </c>
      <c r="E1162" t="s">
        <v>15</v>
      </c>
    </row>
    <row r="1163" spans="1:6" ht="12.75">
      <c r="A1163" t="s">
        <v>1945</v>
      </c>
      <c r="B1163" t="s">
        <v>1940</v>
      </c>
      <c r="C1163" t="s">
        <v>1946</v>
      </c>
      <c r="D1163" t="s">
        <v>1947</v>
      </c>
      <c r="E1163" t="s">
        <v>511</v>
      </c>
      <c r="F1163" t="s">
        <v>1948</v>
      </c>
    </row>
    <row r="1164" spans="1:105" ht="12.75">
      <c r="A1164">
        <f>D1164/B1164</f>
        <v>1</v>
      </c>
      <c r="B1164">
        <v>1</v>
      </c>
      <c r="C1164" t="s">
        <v>12</v>
      </c>
      <c r="D1164">
        <f>COUNTIF(F1164:DA1164,"x")</f>
        <v>1</v>
      </c>
      <c r="E1164" t="s">
        <v>13</v>
      </c>
      <c r="F1164" t="s">
        <v>2020</v>
      </c>
    </row>
    <row r="1165" spans="1:5" ht="12.75">
      <c r="A1165">
        <f>B1164/B1165</f>
        <v>1</v>
      </c>
      <c r="B1165">
        <f>D1165+B1164</f>
        <v>1</v>
      </c>
      <c r="C1165" t="s">
        <v>12</v>
      </c>
      <c r="D1165">
        <f>COUNTIF(F1165:DA1165,"&lt;&gt;")</f>
        <v>0</v>
      </c>
      <c r="E1165" t="s">
        <v>15</v>
      </c>
    </row>
    <row r="1166" spans="1:9" s="1" customFormat="1" ht="12.75">
      <c r="A1166" s="1" t="s">
        <v>1949</v>
      </c>
      <c r="B1166" s="1" t="s">
        <v>1940</v>
      </c>
      <c r="C1166" s="1" t="s">
        <v>1950</v>
      </c>
      <c r="D1166" s="1" t="s">
        <v>1951</v>
      </c>
      <c r="E1166" s="1" t="s">
        <v>19</v>
      </c>
      <c r="F1166" s="1" t="s">
        <v>1952</v>
      </c>
      <c r="G1166" s="1" t="s">
        <v>11</v>
      </c>
      <c r="H1166" s="1" t="s">
        <v>1953</v>
      </c>
      <c r="I1166" s="1" t="s">
        <v>1954</v>
      </c>
    </row>
    <row r="1167" spans="1:105" ht="12.75">
      <c r="A1167">
        <f>D1167/B1167</f>
        <v>0.75</v>
      </c>
      <c r="B1167">
        <v>4</v>
      </c>
      <c r="C1167" t="s">
        <v>12</v>
      </c>
      <c r="D1167">
        <f>COUNTIF(F1167:DA1167,"x")</f>
        <v>3</v>
      </c>
      <c r="E1167" t="s">
        <v>13</v>
      </c>
      <c r="F1167" t="s">
        <v>2020</v>
      </c>
      <c r="G1167" t="s">
        <v>2020</v>
      </c>
      <c r="I1167" t="s">
        <v>2020</v>
      </c>
    </row>
    <row r="1168" spans="1:5" ht="12.75">
      <c r="A1168">
        <f>B1167/B1168</f>
        <v>1</v>
      </c>
      <c r="B1168">
        <f>D1168+B1167</f>
        <v>4</v>
      </c>
      <c r="C1168" t="s">
        <v>12</v>
      </c>
      <c r="D1168">
        <f>COUNTIF(F1168:DA1168,"&lt;&gt;")</f>
        <v>0</v>
      </c>
      <c r="E1168" t="s">
        <v>15</v>
      </c>
    </row>
    <row r="1169" spans="1:6" s="1" customFormat="1" ht="12.75">
      <c r="A1169" s="1" t="s">
        <v>1955</v>
      </c>
      <c r="B1169" s="1" t="s">
        <v>1940</v>
      </c>
      <c r="C1169" s="1" t="s">
        <v>1956</v>
      </c>
      <c r="D1169" s="1" t="s">
        <v>1957</v>
      </c>
      <c r="E1169" s="1" t="s">
        <v>1943</v>
      </c>
      <c r="F1169" s="1" t="s">
        <v>1958</v>
      </c>
    </row>
    <row r="1170" spans="1:105" s="1" customFormat="1" ht="12.75">
      <c r="A1170" s="1">
        <f>D1170/B1170</f>
        <v>1</v>
      </c>
      <c r="B1170" s="1">
        <v>1</v>
      </c>
      <c r="C1170" s="1" t="s">
        <v>12</v>
      </c>
      <c r="D1170" s="1">
        <f>COUNTIF(F1170:DA1170,"x")</f>
        <v>1</v>
      </c>
      <c r="E1170" s="1" t="s">
        <v>13</v>
      </c>
      <c r="F1170" s="1" t="s">
        <v>2020</v>
      </c>
      <c r="G1170" s="1" t="s">
        <v>14</v>
      </c>
      <c r="H1170" s="1" t="s">
        <v>14</v>
      </c>
      <c r="I1170" s="1" t="s">
        <v>14</v>
      </c>
      <c r="J1170" s="1" t="s">
        <v>14</v>
      </c>
      <c r="K1170" s="1" t="s">
        <v>14</v>
      </c>
      <c r="L1170" s="1" t="s">
        <v>14</v>
      </c>
      <c r="M1170" s="1" t="s">
        <v>14</v>
      </c>
      <c r="N1170" s="1" t="s">
        <v>14</v>
      </c>
      <c r="O1170" s="1" t="s">
        <v>14</v>
      </c>
      <c r="P1170" s="1" t="s">
        <v>14</v>
      </c>
      <c r="Q1170" s="1" t="s">
        <v>14</v>
      </c>
      <c r="R1170" s="1" t="s">
        <v>14</v>
      </c>
      <c r="S1170" s="1" t="s">
        <v>14</v>
      </c>
      <c r="T1170" s="1" t="s">
        <v>14</v>
      </c>
      <c r="U1170" s="1" t="s">
        <v>14</v>
      </c>
      <c r="V1170" s="1" t="s">
        <v>14</v>
      </c>
      <c r="W1170" s="1" t="s">
        <v>14</v>
      </c>
      <c r="X1170" s="1" t="s">
        <v>14</v>
      </c>
      <c r="Y1170" s="1" t="s">
        <v>14</v>
      </c>
      <c r="Z1170" s="1" t="s">
        <v>14</v>
      </c>
      <c r="AA1170" s="1" t="s">
        <v>14</v>
      </c>
      <c r="AB1170" s="1" t="s">
        <v>14</v>
      </c>
      <c r="AC1170" s="1" t="s">
        <v>14</v>
      </c>
      <c r="AD1170" s="1" t="s">
        <v>14</v>
      </c>
      <c r="AE1170" s="1" t="s">
        <v>14</v>
      </c>
      <c r="AF1170" s="1" t="s">
        <v>14</v>
      </c>
      <c r="AG1170" s="1" t="s">
        <v>14</v>
      </c>
      <c r="AH1170" s="1" t="s">
        <v>14</v>
      </c>
      <c r="AI1170" s="1" t="s">
        <v>14</v>
      </c>
      <c r="AJ1170" s="1" t="s">
        <v>14</v>
      </c>
      <c r="AK1170" s="1" t="s">
        <v>14</v>
      </c>
      <c r="AL1170" s="1" t="s">
        <v>14</v>
      </c>
      <c r="AM1170" s="1" t="s">
        <v>14</v>
      </c>
      <c r="AN1170" s="1" t="s">
        <v>14</v>
      </c>
      <c r="AO1170" s="1" t="s">
        <v>14</v>
      </c>
      <c r="AP1170" s="1" t="s">
        <v>14</v>
      </c>
      <c r="AQ1170" s="1" t="s">
        <v>14</v>
      </c>
      <c r="AR1170" s="1" t="s">
        <v>14</v>
      </c>
      <c r="AS1170" s="1" t="s">
        <v>14</v>
      </c>
      <c r="AT1170" s="1" t="s">
        <v>14</v>
      </c>
      <c r="AU1170" s="1" t="s">
        <v>14</v>
      </c>
      <c r="AV1170" s="1" t="s">
        <v>14</v>
      </c>
      <c r="AW1170" s="1" t="s">
        <v>14</v>
      </c>
      <c r="AX1170" s="1" t="s">
        <v>14</v>
      </c>
      <c r="AY1170" s="1" t="s">
        <v>14</v>
      </c>
      <c r="AZ1170" s="1" t="s">
        <v>14</v>
      </c>
      <c r="BA1170" s="1" t="s">
        <v>14</v>
      </c>
      <c r="BB1170" s="1" t="s">
        <v>14</v>
      </c>
      <c r="BC1170" s="1" t="s">
        <v>14</v>
      </c>
      <c r="BD1170" s="1" t="s">
        <v>14</v>
      </c>
      <c r="BE1170" s="1" t="s">
        <v>14</v>
      </c>
      <c r="BF1170" s="1" t="s">
        <v>14</v>
      </c>
      <c r="BG1170" s="1" t="s">
        <v>14</v>
      </c>
      <c r="BH1170" s="1" t="s">
        <v>14</v>
      </c>
      <c r="BI1170" s="1" t="s">
        <v>14</v>
      </c>
      <c r="BJ1170" s="1" t="s">
        <v>14</v>
      </c>
      <c r="BK1170" s="1" t="s">
        <v>14</v>
      </c>
      <c r="BL1170" s="1" t="s">
        <v>14</v>
      </c>
      <c r="BM1170" s="1" t="s">
        <v>14</v>
      </c>
      <c r="BN1170" s="1" t="s">
        <v>14</v>
      </c>
      <c r="BO1170" s="1" t="s">
        <v>14</v>
      </c>
      <c r="BP1170" s="1" t="s">
        <v>14</v>
      </c>
      <c r="BQ1170" s="1" t="s">
        <v>14</v>
      </c>
      <c r="BR1170" s="1" t="s">
        <v>14</v>
      </c>
      <c r="BS1170" s="1" t="s">
        <v>14</v>
      </c>
      <c r="BT1170" s="1" t="s">
        <v>14</v>
      </c>
      <c r="BU1170" s="1" t="s">
        <v>14</v>
      </c>
      <c r="BV1170" s="1" t="s">
        <v>14</v>
      </c>
      <c r="BW1170" s="1" t="s">
        <v>14</v>
      </c>
      <c r="BX1170" s="1" t="s">
        <v>14</v>
      </c>
      <c r="BY1170" s="1" t="s">
        <v>14</v>
      </c>
      <c r="BZ1170" s="1" t="s">
        <v>14</v>
      </c>
      <c r="CA1170" s="1" t="s">
        <v>14</v>
      </c>
      <c r="CB1170" s="1" t="s">
        <v>14</v>
      </c>
      <c r="CC1170" s="1" t="s">
        <v>14</v>
      </c>
      <c r="CD1170" s="1" t="s">
        <v>14</v>
      </c>
      <c r="CE1170" s="1" t="s">
        <v>14</v>
      </c>
      <c r="CF1170" s="1" t="s">
        <v>14</v>
      </c>
      <c r="CG1170" s="1" t="s">
        <v>14</v>
      </c>
      <c r="CH1170" s="1" t="s">
        <v>14</v>
      </c>
      <c r="CI1170" s="1" t="s">
        <v>14</v>
      </c>
      <c r="CJ1170" s="1" t="s">
        <v>14</v>
      </c>
      <c r="CK1170" s="1" t="s">
        <v>14</v>
      </c>
      <c r="CL1170" s="1" t="s">
        <v>14</v>
      </c>
      <c r="CM1170" s="1" t="s">
        <v>14</v>
      </c>
      <c r="CN1170" s="1" t="s">
        <v>14</v>
      </c>
      <c r="CO1170" s="1" t="s">
        <v>14</v>
      </c>
      <c r="CP1170" s="1" t="s">
        <v>14</v>
      </c>
      <c r="CQ1170" s="1" t="s">
        <v>14</v>
      </c>
      <c r="CR1170" s="1" t="s">
        <v>14</v>
      </c>
      <c r="CS1170" s="1" t="s">
        <v>14</v>
      </c>
      <c r="CT1170" s="1" t="s">
        <v>14</v>
      </c>
      <c r="CU1170" s="1" t="s">
        <v>14</v>
      </c>
      <c r="CV1170" s="1" t="s">
        <v>14</v>
      </c>
      <c r="CW1170" s="1" t="s">
        <v>14</v>
      </c>
      <c r="CX1170" s="1" t="s">
        <v>14</v>
      </c>
      <c r="CY1170" s="1" t="s">
        <v>14</v>
      </c>
      <c r="CZ1170" s="1" t="s">
        <v>14</v>
      </c>
      <c r="DA1170" s="1" t="s">
        <v>14</v>
      </c>
    </row>
    <row r="1171" spans="1:5" s="1" customFormat="1" ht="12.75">
      <c r="A1171" s="1">
        <f>B1170/B1171</f>
        <v>1</v>
      </c>
      <c r="B1171" s="1">
        <f>D1171+B1170</f>
        <v>1</v>
      </c>
      <c r="C1171" s="1" t="s">
        <v>12</v>
      </c>
      <c r="D1171" s="1">
        <f>COUNTIF(F1171:DA1171,"&lt;&gt;")</f>
        <v>0</v>
      </c>
      <c r="E1171" s="1" t="s">
        <v>15</v>
      </c>
    </row>
    <row r="1172" spans="1:11" s="1" customFormat="1" ht="12.75">
      <c r="A1172" s="1" t="s">
        <v>1959</v>
      </c>
      <c r="B1172" s="1" t="s">
        <v>1940</v>
      </c>
      <c r="C1172" s="1" t="s">
        <v>1960</v>
      </c>
      <c r="D1172" s="1" t="s">
        <v>1961</v>
      </c>
      <c r="E1172" s="1" t="s">
        <v>19</v>
      </c>
      <c r="F1172" s="1" t="s">
        <v>1962</v>
      </c>
      <c r="G1172" s="1" t="s">
        <v>1963</v>
      </c>
      <c r="H1172" s="1" t="s">
        <v>1964</v>
      </c>
      <c r="I1172" s="1" t="s">
        <v>1965</v>
      </c>
      <c r="J1172" s="1" t="s">
        <v>1966</v>
      </c>
      <c r="K1172" s="1" t="s">
        <v>1967</v>
      </c>
    </row>
    <row r="1173" spans="1:105" s="1" customFormat="1" ht="12.75">
      <c r="A1173" s="1">
        <f>D1173/B1173</f>
        <v>0.8333333333333334</v>
      </c>
      <c r="B1173" s="1">
        <v>6</v>
      </c>
      <c r="C1173" s="1" t="s">
        <v>12</v>
      </c>
      <c r="D1173" s="1">
        <f>COUNTIF(F1173:DA1173,"x")</f>
        <v>5</v>
      </c>
      <c r="E1173" s="1" t="s">
        <v>13</v>
      </c>
      <c r="F1173" s="1" t="s">
        <v>2020</v>
      </c>
      <c r="G1173" s="1" t="s">
        <v>14</v>
      </c>
      <c r="H1173" s="1" t="s">
        <v>2020</v>
      </c>
      <c r="I1173" s="1" t="s">
        <v>2020</v>
      </c>
      <c r="J1173" s="1" t="s">
        <v>2020</v>
      </c>
      <c r="K1173" s="1" t="s">
        <v>2020</v>
      </c>
      <c r="L1173" s="1" t="s">
        <v>14</v>
      </c>
      <c r="M1173" s="1" t="s">
        <v>14</v>
      </c>
      <c r="N1173" s="1" t="s">
        <v>14</v>
      </c>
      <c r="O1173" s="1" t="s">
        <v>14</v>
      </c>
      <c r="P1173" s="1" t="s">
        <v>14</v>
      </c>
      <c r="Q1173" s="1" t="s">
        <v>14</v>
      </c>
      <c r="R1173" s="1" t="s">
        <v>14</v>
      </c>
      <c r="S1173" s="1" t="s">
        <v>14</v>
      </c>
      <c r="T1173" s="1" t="s">
        <v>14</v>
      </c>
      <c r="U1173" s="1" t="s">
        <v>14</v>
      </c>
      <c r="V1173" s="1" t="s">
        <v>14</v>
      </c>
      <c r="W1173" s="1" t="s">
        <v>14</v>
      </c>
      <c r="X1173" s="1" t="s">
        <v>14</v>
      </c>
      <c r="Y1173" s="1" t="s">
        <v>14</v>
      </c>
      <c r="Z1173" s="1" t="s">
        <v>14</v>
      </c>
      <c r="AA1173" s="1" t="s">
        <v>14</v>
      </c>
      <c r="AB1173" s="1" t="s">
        <v>14</v>
      </c>
      <c r="AC1173" s="1" t="s">
        <v>14</v>
      </c>
      <c r="AD1173" s="1" t="s">
        <v>14</v>
      </c>
      <c r="AE1173" s="1" t="s">
        <v>14</v>
      </c>
      <c r="AF1173" s="1" t="s">
        <v>14</v>
      </c>
      <c r="AG1173" s="1" t="s">
        <v>14</v>
      </c>
      <c r="AH1173" s="1" t="s">
        <v>14</v>
      </c>
      <c r="AI1173" s="1" t="s">
        <v>14</v>
      </c>
      <c r="AJ1173" s="1" t="s">
        <v>14</v>
      </c>
      <c r="AK1173" s="1" t="s">
        <v>14</v>
      </c>
      <c r="AL1173" s="1" t="s">
        <v>14</v>
      </c>
      <c r="AM1173" s="1" t="s">
        <v>14</v>
      </c>
      <c r="AN1173" s="1" t="s">
        <v>14</v>
      </c>
      <c r="AO1173" s="1" t="s">
        <v>14</v>
      </c>
      <c r="AP1173" s="1" t="s">
        <v>14</v>
      </c>
      <c r="AQ1173" s="1" t="s">
        <v>14</v>
      </c>
      <c r="AR1173" s="1" t="s">
        <v>14</v>
      </c>
      <c r="AS1173" s="1" t="s">
        <v>14</v>
      </c>
      <c r="AT1173" s="1" t="s">
        <v>14</v>
      </c>
      <c r="AU1173" s="1" t="s">
        <v>14</v>
      </c>
      <c r="AV1173" s="1" t="s">
        <v>14</v>
      </c>
      <c r="AW1173" s="1" t="s">
        <v>14</v>
      </c>
      <c r="AX1173" s="1" t="s">
        <v>14</v>
      </c>
      <c r="AY1173" s="1" t="s">
        <v>14</v>
      </c>
      <c r="AZ1173" s="1" t="s">
        <v>14</v>
      </c>
      <c r="BA1173" s="1" t="s">
        <v>14</v>
      </c>
      <c r="BB1173" s="1" t="s">
        <v>14</v>
      </c>
      <c r="BC1173" s="1" t="s">
        <v>14</v>
      </c>
      <c r="BD1173" s="1" t="s">
        <v>14</v>
      </c>
      <c r="BE1173" s="1" t="s">
        <v>14</v>
      </c>
      <c r="BF1173" s="1" t="s">
        <v>14</v>
      </c>
      <c r="BG1173" s="1" t="s">
        <v>14</v>
      </c>
      <c r="BH1173" s="1" t="s">
        <v>14</v>
      </c>
      <c r="BI1173" s="1" t="s">
        <v>14</v>
      </c>
      <c r="BJ1173" s="1" t="s">
        <v>14</v>
      </c>
      <c r="BK1173" s="1" t="s">
        <v>14</v>
      </c>
      <c r="BL1173" s="1" t="s">
        <v>14</v>
      </c>
      <c r="BM1173" s="1" t="s">
        <v>14</v>
      </c>
      <c r="BN1173" s="1" t="s">
        <v>14</v>
      </c>
      <c r="BO1173" s="1" t="s">
        <v>14</v>
      </c>
      <c r="BP1173" s="1" t="s">
        <v>14</v>
      </c>
      <c r="BQ1173" s="1" t="s">
        <v>14</v>
      </c>
      <c r="BR1173" s="1" t="s">
        <v>14</v>
      </c>
      <c r="BS1173" s="1" t="s">
        <v>14</v>
      </c>
      <c r="BT1173" s="1" t="s">
        <v>14</v>
      </c>
      <c r="BU1173" s="1" t="s">
        <v>14</v>
      </c>
      <c r="BV1173" s="1" t="s">
        <v>14</v>
      </c>
      <c r="BW1173" s="1" t="s">
        <v>14</v>
      </c>
      <c r="BX1173" s="1" t="s">
        <v>14</v>
      </c>
      <c r="BY1173" s="1" t="s">
        <v>14</v>
      </c>
      <c r="BZ1173" s="1" t="s">
        <v>14</v>
      </c>
      <c r="CA1173" s="1" t="s">
        <v>14</v>
      </c>
      <c r="CB1173" s="1" t="s">
        <v>14</v>
      </c>
      <c r="CC1173" s="1" t="s">
        <v>14</v>
      </c>
      <c r="CD1173" s="1" t="s">
        <v>14</v>
      </c>
      <c r="CE1173" s="1" t="s">
        <v>14</v>
      </c>
      <c r="CF1173" s="1" t="s">
        <v>14</v>
      </c>
      <c r="CG1173" s="1" t="s">
        <v>14</v>
      </c>
      <c r="CH1173" s="1" t="s">
        <v>14</v>
      </c>
      <c r="CI1173" s="1" t="s">
        <v>14</v>
      </c>
      <c r="CJ1173" s="1" t="s">
        <v>14</v>
      </c>
      <c r="CK1173" s="1" t="s">
        <v>14</v>
      </c>
      <c r="CL1173" s="1" t="s">
        <v>14</v>
      </c>
      <c r="CM1173" s="1" t="s">
        <v>14</v>
      </c>
      <c r="CN1173" s="1" t="s">
        <v>14</v>
      </c>
      <c r="CO1173" s="1" t="s">
        <v>14</v>
      </c>
      <c r="CP1173" s="1" t="s">
        <v>14</v>
      </c>
      <c r="CQ1173" s="1" t="s">
        <v>14</v>
      </c>
      <c r="CR1173" s="1" t="s">
        <v>14</v>
      </c>
      <c r="CS1173" s="1" t="s">
        <v>14</v>
      </c>
      <c r="CT1173" s="1" t="s">
        <v>14</v>
      </c>
      <c r="CU1173" s="1" t="s">
        <v>14</v>
      </c>
      <c r="CV1173" s="1" t="s">
        <v>14</v>
      </c>
      <c r="CW1173" s="1" t="s">
        <v>14</v>
      </c>
      <c r="CX1173" s="1" t="s">
        <v>14</v>
      </c>
      <c r="CY1173" s="1" t="s">
        <v>14</v>
      </c>
      <c r="CZ1173" s="1" t="s">
        <v>14</v>
      </c>
      <c r="DA1173" s="1" t="s">
        <v>14</v>
      </c>
    </row>
    <row r="1174" spans="1:6" s="1" customFormat="1" ht="12.75">
      <c r="A1174" s="1">
        <f>B1173/B1174</f>
        <v>0.8571428571428571</v>
      </c>
      <c r="B1174" s="1">
        <f>D1174+B1173</f>
        <v>7</v>
      </c>
      <c r="C1174" s="1" t="s">
        <v>12</v>
      </c>
      <c r="D1174" s="1">
        <f>COUNTIF(F1174:DA1174,"&lt;&gt;")</f>
        <v>1</v>
      </c>
      <c r="E1174" s="1" t="s">
        <v>15</v>
      </c>
      <c r="F1174" s="1" t="s">
        <v>2027</v>
      </c>
    </row>
    <row r="1175" spans="1:10" s="1" customFormat="1" ht="12.75">
      <c r="A1175" s="1" t="s">
        <v>1968</v>
      </c>
      <c r="B1175" s="1" t="s">
        <v>1969</v>
      </c>
      <c r="C1175" s="1" t="s">
        <v>1970</v>
      </c>
      <c r="D1175" s="1" t="s">
        <v>1971</v>
      </c>
      <c r="E1175" s="1" t="s">
        <v>1972</v>
      </c>
      <c r="F1175" s="1" t="s">
        <v>11</v>
      </c>
      <c r="G1175" s="1" t="s">
        <v>1973</v>
      </c>
      <c r="H1175" s="1" t="s">
        <v>1974</v>
      </c>
      <c r="I1175" s="1" t="s">
        <v>1975</v>
      </c>
      <c r="J1175" s="1" t="s">
        <v>1976</v>
      </c>
    </row>
    <row r="1176" spans="1:105" s="1" customFormat="1" ht="12.75">
      <c r="A1176" s="1">
        <f>D1176/B1176</f>
        <v>1</v>
      </c>
      <c r="B1176" s="1">
        <v>5</v>
      </c>
      <c r="C1176" s="1" t="s">
        <v>12</v>
      </c>
      <c r="D1176" s="1">
        <f>COUNTIF(F1176:DA1176,"x")</f>
        <v>5</v>
      </c>
      <c r="E1176" s="1" t="s">
        <v>13</v>
      </c>
      <c r="F1176" s="1" t="s">
        <v>2020</v>
      </c>
      <c r="G1176" s="1" t="s">
        <v>2020</v>
      </c>
      <c r="H1176" s="1" t="s">
        <v>2020</v>
      </c>
      <c r="I1176" s="1" t="s">
        <v>2020</v>
      </c>
      <c r="J1176" s="1" t="s">
        <v>2020</v>
      </c>
      <c r="K1176" s="1" t="s">
        <v>14</v>
      </c>
      <c r="L1176" s="1" t="s">
        <v>14</v>
      </c>
      <c r="M1176" s="1" t="s">
        <v>14</v>
      </c>
      <c r="N1176" s="1" t="s">
        <v>14</v>
      </c>
      <c r="O1176" s="1" t="s">
        <v>14</v>
      </c>
      <c r="P1176" s="1" t="s">
        <v>14</v>
      </c>
      <c r="Q1176" s="1" t="s">
        <v>14</v>
      </c>
      <c r="R1176" s="1" t="s">
        <v>14</v>
      </c>
      <c r="S1176" s="1" t="s">
        <v>14</v>
      </c>
      <c r="T1176" s="1" t="s">
        <v>14</v>
      </c>
      <c r="U1176" s="1" t="s">
        <v>14</v>
      </c>
      <c r="V1176" s="1" t="s">
        <v>14</v>
      </c>
      <c r="W1176" s="1" t="s">
        <v>14</v>
      </c>
      <c r="X1176" s="1" t="s">
        <v>14</v>
      </c>
      <c r="Y1176" s="1" t="s">
        <v>14</v>
      </c>
      <c r="Z1176" s="1" t="s">
        <v>14</v>
      </c>
      <c r="AA1176" s="1" t="s">
        <v>14</v>
      </c>
      <c r="AB1176" s="1" t="s">
        <v>14</v>
      </c>
      <c r="AC1176" s="1" t="s">
        <v>14</v>
      </c>
      <c r="AD1176" s="1" t="s">
        <v>14</v>
      </c>
      <c r="AE1176" s="1" t="s">
        <v>14</v>
      </c>
      <c r="AF1176" s="1" t="s">
        <v>14</v>
      </c>
      <c r="AG1176" s="1" t="s">
        <v>14</v>
      </c>
      <c r="AH1176" s="1" t="s">
        <v>14</v>
      </c>
      <c r="AI1176" s="1" t="s">
        <v>14</v>
      </c>
      <c r="AJ1176" s="1" t="s">
        <v>14</v>
      </c>
      <c r="AK1176" s="1" t="s">
        <v>14</v>
      </c>
      <c r="AL1176" s="1" t="s">
        <v>14</v>
      </c>
      <c r="AM1176" s="1" t="s">
        <v>14</v>
      </c>
      <c r="AN1176" s="1" t="s">
        <v>14</v>
      </c>
      <c r="AO1176" s="1" t="s">
        <v>14</v>
      </c>
      <c r="AP1176" s="1" t="s">
        <v>14</v>
      </c>
      <c r="AQ1176" s="1" t="s">
        <v>14</v>
      </c>
      <c r="AR1176" s="1" t="s">
        <v>14</v>
      </c>
      <c r="AS1176" s="1" t="s">
        <v>14</v>
      </c>
      <c r="AT1176" s="1" t="s">
        <v>14</v>
      </c>
      <c r="AU1176" s="1" t="s">
        <v>14</v>
      </c>
      <c r="AV1176" s="1" t="s">
        <v>14</v>
      </c>
      <c r="AW1176" s="1" t="s">
        <v>14</v>
      </c>
      <c r="AX1176" s="1" t="s">
        <v>14</v>
      </c>
      <c r="AY1176" s="1" t="s">
        <v>14</v>
      </c>
      <c r="AZ1176" s="1" t="s">
        <v>14</v>
      </c>
      <c r="BA1176" s="1" t="s">
        <v>14</v>
      </c>
      <c r="BB1176" s="1" t="s">
        <v>14</v>
      </c>
      <c r="BC1176" s="1" t="s">
        <v>14</v>
      </c>
      <c r="BD1176" s="1" t="s">
        <v>14</v>
      </c>
      <c r="BE1176" s="1" t="s">
        <v>14</v>
      </c>
      <c r="BF1176" s="1" t="s">
        <v>14</v>
      </c>
      <c r="BG1176" s="1" t="s">
        <v>14</v>
      </c>
      <c r="BH1176" s="1" t="s">
        <v>14</v>
      </c>
      <c r="BI1176" s="1" t="s">
        <v>14</v>
      </c>
      <c r="BJ1176" s="1" t="s">
        <v>14</v>
      </c>
      <c r="BK1176" s="1" t="s">
        <v>14</v>
      </c>
      <c r="BL1176" s="1" t="s">
        <v>14</v>
      </c>
      <c r="BM1176" s="1" t="s">
        <v>14</v>
      </c>
      <c r="BN1176" s="1" t="s">
        <v>14</v>
      </c>
      <c r="BO1176" s="1" t="s">
        <v>14</v>
      </c>
      <c r="BP1176" s="1" t="s">
        <v>14</v>
      </c>
      <c r="BQ1176" s="1" t="s">
        <v>14</v>
      </c>
      <c r="BR1176" s="1" t="s">
        <v>14</v>
      </c>
      <c r="BS1176" s="1" t="s">
        <v>14</v>
      </c>
      <c r="BT1176" s="1" t="s">
        <v>14</v>
      </c>
      <c r="BU1176" s="1" t="s">
        <v>14</v>
      </c>
      <c r="BV1176" s="1" t="s">
        <v>14</v>
      </c>
      <c r="BW1176" s="1" t="s">
        <v>14</v>
      </c>
      <c r="BX1176" s="1" t="s">
        <v>14</v>
      </c>
      <c r="BY1176" s="1" t="s">
        <v>14</v>
      </c>
      <c r="BZ1176" s="1" t="s">
        <v>14</v>
      </c>
      <c r="CA1176" s="1" t="s">
        <v>14</v>
      </c>
      <c r="CB1176" s="1" t="s">
        <v>14</v>
      </c>
      <c r="CC1176" s="1" t="s">
        <v>14</v>
      </c>
      <c r="CD1176" s="1" t="s">
        <v>14</v>
      </c>
      <c r="CE1176" s="1" t="s">
        <v>14</v>
      </c>
      <c r="CF1176" s="1" t="s">
        <v>14</v>
      </c>
      <c r="CG1176" s="1" t="s">
        <v>14</v>
      </c>
      <c r="CH1176" s="1" t="s">
        <v>14</v>
      </c>
      <c r="CI1176" s="1" t="s">
        <v>14</v>
      </c>
      <c r="CJ1176" s="1" t="s">
        <v>14</v>
      </c>
      <c r="CK1176" s="1" t="s">
        <v>14</v>
      </c>
      <c r="CL1176" s="1" t="s">
        <v>14</v>
      </c>
      <c r="CM1176" s="1" t="s">
        <v>14</v>
      </c>
      <c r="CN1176" s="1" t="s">
        <v>14</v>
      </c>
      <c r="CO1176" s="1" t="s">
        <v>14</v>
      </c>
      <c r="CP1176" s="1" t="s">
        <v>14</v>
      </c>
      <c r="CQ1176" s="1" t="s">
        <v>14</v>
      </c>
      <c r="CR1176" s="1" t="s">
        <v>14</v>
      </c>
      <c r="CS1176" s="1" t="s">
        <v>14</v>
      </c>
      <c r="CT1176" s="1" t="s">
        <v>14</v>
      </c>
      <c r="CU1176" s="1" t="s">
        <v>14</v>
      </c>
      <c r="CV1176" s="1" t="s">
        <v>14</v>
      </c>
      <c r="CW1176" s="1" t="s">
        <v>14</v>
      </c>
      <c r="CX1176" s="1" t="s">
        <v>14</v>
      </c>
      <c r="CY1176" s="1" t="s">
        <v>14</v>
      </c>
      <c r="CZ1176" s="1" t="s">
        <v>14</v>
      </c>
      <c r="DA1176" s="1" t="s">
        <v>14</v>
      </c>
    </row>
    <row r="1177" spans="1:5" s="1" customFormat="1" ht="12.75">
      <c r="A1177" s="1">
        <f>B1176/B1177</f>
        <v>1</v>
      </c>
      <c r="B1177" s="1">
        <f>D1177+B1176</f>
        <v>5</v>
      </c>
      <c r="C1177" s="1" t="s">
        <v>12</v>
      </c>
      <c r="D1177" s="1">
        <f>COUNTIF(F1177:DA1177,"&lt;&gt;")</f>
        <v>0</v>
      </c>
      <c r="E1177" s="1" t="s">
        <v>15</v>
      </c>
    </row>
    <row r="1178" spans="1:10" s="1" customFormat="1" ht="12.75">
      <c r="A1178" s="1" t="s">
        <v>1977</v>
      </c>
      <c r="B1178" s="1" t="s">
        <v>1969</v>
      </c>
      <c r="C1178" s="1" t="s">
        <v>1978</v>
      </c>
      <c r="D1178" s="1" t="s">
        <v>1979</v>
      </c>
      <c r="E1178" s="1" t="s">
        <v>1972</v>
      </c>
      <c r="F1178" s="1" t="s">
        <v>11</v>
      </c>
      <c r="G1178" s="1" t="s">
        <v>1973</v>
      </c>
      <c r="H1178" s="1" t="s">
        <v>1980</v>
      </c>
      <c r="I1178" s="1" t="s">
        <v>1981</v>
      </c>
      <c r="J1178" s="1" t="s">
        <v>1982</v>
      </c>
    </row>
    <row r="1179" spans="1:105" s="1" customFormat="1" ht="12.75">
      <c r="A1179" s="1">
        <f>D1179/B1179</f>
        <v>1</v>
      </c>
      <c r="B1179" s="1">
        <v>5</v>
      </c>
      <c r="C1179" s="1" t="s">
        <v>12</v>
      </c>
      <c r="D1179" s="1">
        <f>COUNTIF(F1179:DA1179,"x")</f>
        <v>5</v>
      </c>
      <c r="E1179" s="1" t="s">
        <v>13</v>
      </c>
      <c r="F1179" s="1" t="s">
        <v>2020</v>
      </c>
      <c r="G1179" s="1" t="s">
        <v>2020</v>
      </c>
      <c r="H1179" s="1" t="s">
        <v>2020</v>
      </c>
      <c r="I1179" s="1" t="s">
        <v>2020</v>
      </c>
      <c r="J1179" s="1" t="s">
        <v>2020</v>
      </c>
      <c r="K1179" s="1" t="s">
        <v>14</v>
      </c>
      <c r="L1179" s="1" t="s">
        <v>14</v>
      </c>
      <c r="M1179" s="1" t="s">
        <v>14</v>
      </c>
      <c r="N1179" s="1" t="s">
        <v>14</v>
      </c>
      <c r="O1179" s="1" t="s">
        <v>14</v>
      </c>
      <c r="P1179" s="1" t="s">
        <v>14</v>
      </c>
      <c r="Q1179" s="1" t="s">
        <v>14</v>
      </c>
      <c r="R1179" s="1" t="s">
        <v>14</v>
      </c>
      <c r="S1179" s="1" t="s">
        <v>14</v>
      </c>
      <c r="T1179" s="1" t="s">
        <v>14</v>
      </c>
      <c r="U1179" s="1" t="s">
        <v>14</v>
      </c>
      <c r="V1179" s="1" t="s">
        <v>14</v>
      </c>
      <c r="W1179" s="1" t="s">
        <v>14</v>
      </c>
      <c r="X1179" s="1" t="s">
        <v>14</v>
      </c>
      <c r="Y1179" s="1" t="s">
        <v>14</v>
      </c>
      <c r="Z1179" s="1" t="s">
        <v>14</v>
      </c>
      <c r="AA1179" s="1" t="s">
        <v>14</v>
      </c>
      <c r="AB1179" s="1" t="s">
        <v>14</v>
      </c>
      <c r="AC1179" s="1" t="s">
        <v>14</v>
      </c>
      <c r="AD1179" s="1" t="s">
        <v>14</v>
      </c>
      <c r="AE1179" s="1" t="s">
        <v>14</v>
      </c>
      <c r="AF1179" s="1" t="s">
        <v>14</v>
      </c>
      <c r="AG1179" s="1" t="s">
        <v>14</v>
      </c>
      <c r="AH1179" s="1" t="s">
        <v>14</v>
      </c>
      <c r="AI1179" s="1" t="s">
        <v>14</v>
      </c>
      <c r="AJ1179" s="1" t="s">
        <v>14</v>
      </c>
      <c r="AK1179" s="1" t="s">
        <v>14</v>
      </c>
      <c r="AL1179" s="1" t="s">
        <v>14</v>
      </c>
      <c r="AM1179" s="1" t="s">
        <v>14</v>
      </c>
      <c r="AN1179" s="1" t="s">
        <v>14</v>
      </c>
      <c r="AO1179" s="1" t="s">
        <v>14</v>
      </c>
      <c r="AP1179" s="1" t="s">
        <v>14</v>
      </c>
      <c r="AQ1179" s="1" t="s">
        <v>14</v>
      </c>
      <c r="AR1179" s="1" t="s">
        <v>14</v>
      </c>
      <c r="AS1179" s="1" t="s">
        <v>14</v>
      </c>
      <c r="AT1179" s="1" t="s">
        <v>14</v>
      </c>
      <c r="AU1179" s="1" t="s">
        <v>14</v>
      </c>
      <c r="AV1179" s="1" t="s">
        <v>14</v>
      </c>
      <c r="AW1179" s="1" t="s">
        <v>14</v>
      </c>
      <c r="AX1179" s="1" t="s">
        <v>14</v>
      </c>
      <c r="AY1179" s="1" t="s">
        <v>14</v>
      </c>
      <c r="AZ1179" s="1" t="s">
        <v>14</v>
      </c>
      <c r="BA1179" s="1" t="s">
        <v>14</v>
      </c>
      <c r="BB1179" s="1" t="s">
        <v>14</v>
      </c>
      <c r="BC1179" s="1" t="s">
        <v>14</v>
      </c>
      <c r="BD1179" s="1" t="s">
        <v>14</v>
      </c>
      <c r="BE1179" s="1" t="s">
        <v>14</v>
      </c>
      <c r="BF1179" s="1" t="s">
        <v>14</v>
      </c>
      <c r="BG1179" s="1" t="s">
        <v>14</v>
      </c>
      <c r="BH1179" s="1" t="s">
        <v>14</v>
      </c>
      <c r="BI1179" s="1" t="s">
        <v>14</v>
      </c>
      <c r="BJ1179" s="1" t="s">
        <v>14</v>
      </c>
      <c r="BK1179" s="1" t="s">
        <v>14</v>
      </c>
      <c r="BL1179" s="1" t="s">
        <v>14</v>
      </c>
      <c r="BM1179" s="1" t="s">
        <v>14</v>
      </c>
      <c r="BN1179" s="1" t="s">
        <v>14</v>
      </c>
      <c r="BO1179" s="1" t="s">
        <v>14</v>
      </c>
      <c r="BP1179" s="1" t="s">
        <v>14</v>
      </c>
      <c r="BQ1179" s="1" t="s">
        <v>14</v>
      </c>
      <c r="BR1179" s="1" t="s">
        <v>14</v>
      </c>
      <c r="BS1179" s="1" t="s">
        <v>14</v>
      </c>
      <c r="BT1179" s="1" t="s">
        <v>14</v>
      </c>
      <c r="BU1179" s="1" t="s">
        <v>14</v>
      </c>
      <c r="BV1179" s="1" t="s">
        <v>14</v>
      </c>
      <c r="BW1179" s="1" t="s">
        <v>14</v>
      </c>
      <c r="BX1179" s="1" t="s">
        <v>14</v>
      </c>
      <c r="BY1179" s="1" t="s">
        <v>14</v>
      </c>
      <c r="BZ1179" s="1" t="s">
        <v>14</v>
      </c>
      <c r="CA1179" s="1" t="s">
        <v>14</v>
      </c>
      <c r="CB1179" s="1" t="s">
        <v>14</v>
      </c>
      <c r="CC1179" s="1" t="s">
        <v>14</v>
      </c>
      <c r="CD1179" s="1" t="s">
        <v>14</v>
      </c>
      <c r="CE1179" s="1" t="s">
        <v>14</v>
      </c>
      <c r="CF1179" s="1" t="s">
        <v>14</v>
      </c>
      <c r="CG1179" s="1" t="s">
        <v>14</v>
      </c>
      <c r="CH1179" s="1" t="s">
        <v>14</v>
      </c>
      <c r="CI1179" s="1" t="s">
        <v>14</v>
      </c>
      <c r="CJ1179" s="1" t="s">
        <v>14</v>
      </c>
      <c r="CK1179" s="1" t="s">
        <v>14</v>
      </c>
      <c r="CL1179" s="1" t="s">
        <v>14</v>
      </c>
      <c r="CM1179" s="1" t="s">
        <v>14</v>
      </c>
      <c r="CN1179" s="1" t="s">
        <v>14</v>
      </c>
      <c r="CO1179" s="1" t="s">
        <v>14</v>
      </c>
      <c r="CP1179" s="1" t="s">
        <v>14</v>
      </c>
      <c r="CQ1179" s="1" t="s">
        <v>14</v>
      </c>
      <c r="CR1179" s="1" t="s">
        <v>14</v>
      </c>
      <c r="CS1179" s="1" t="s">
        <v>14</v>
      </c>
      <c r="CT1179" s="1" t="s">
        <v>14</v>
      </c>
      <c r="CU1179" s="1" t="s">
        <v>14</v>
      </c>
      <c r="CV1179" s="1" t="s">
        <v>14</v>
      </c>
      <c r="CW1179" s="1" t="s">
        <v>14</v>
      </c>
      <c r="CX1179" s="1" t="s">
        <v>14</v>
      </c>
      <c r="CY1179" s="1" t="s">
        <v>14</v>
      </c>
      <c r="CZ1179" s="1" t="s">
        <v>14</v>
      </c>
      <c r="DA1179" s="1" t="s">
        <v>14</v>
      </c>
    </row>
    <row r="1180" spans="1:5" s="1" customFormat="1" ht="12.75">
      <c r="A1180" s="1">
        <f>B1179/B1180</f>
        <v>1</v>
      </c>
      <c r="B1180" s="1">
        <f>D1180+B1179</f>
        <v>5</v>
      </c>
      <c r="C1180" s="1" t="s">
        <v>12</v>
      </c>
      <c r="D1180" s="1">
        <f>COUNTIF(F1180:DA1180,"&lt;&gt;")</f>
        <v>0</v>
      </c>
      <c r="E1180" s="1" t="s">
        <v>15</v>
      </c>
    </row>
    <row r="1181" spans="1:10" s="1" customFormat="1" ht="12.75">
      <c r="A1181" s="1" t="s">
        <v>1983</v>
      </c>
      <c r="B1181" s="1" t="s">
        <v>1969</v>
      </c>
      <c r="C1181" s="1" t="s">
        <v>1984</v>
      </c>
      <c r="D1181" s="1" t="s">
        <v>1985</v>
      </c>
      <c r="E1181" s="1" t="s">
        <v>1972</v>
      </c>
      <c r="F1181" s="1" t="s">
        <v>1986</v>
      </c>
      <c r="G1181" s="1" t="s">
        <v>11</v>
      </c>
      <c r="H1181" s="1" t="s">
        <v>1987</v>
      </c>
      <c r="I1181" s="1" t="s">
        <v>1988</v>
      </c>
      <c r="J1181" s="1" t="s">
        <v>1989</v>
      </c>
    </row>
    <row r="1182" spans="1:105" s="1" customFormat="1" ht="12.75">
      <c r="A1182" s="1">
        <f>D1182/B1182</f>
        <v>1</v>
      </c>
      <c r="B1182" s="1">
        <v>5</v>
      </c>
      <c r="C1182" s="1" t="s">
        <v>12</v>
      </c>
      <c r="D1182" s="1">
        <f>COUNTIF(F1182:DA1182,"x")</f>
        <v>5</v>
      </c>
      <c r="E1182" s="1" t="s">
        <v>13</v>
      </c>
      <c r="F1182" s="1" t="s">
        <v>2020</v>
      </c>
      <c r="G1182" s="1" t="s">
        <v>2020</v>
      </c>
      <c r="H1182" s="1" t="s">
        <v>2020</v>
      </c>
      <c r="I1182" s="1" t="s">
        <v>2020</v>
      </c>
      <c r="J1182" s="1" t="s">
        <v>2020</v>
      </c>
      <c r="K1182" s="1" t="s">
        <v>14</v>
      </c>
      <c r="L1182" s="1" t="s">
        <v>14</v>
      </c>
      <c r="M1182" s="1" t="s">
        <v>14</v>
      </c>
      <c r="N1182" s="1" t="s">
        <v>14</v>
      </c>
      <c r="O1182" s="1" t="s">
        <v>14</v>
      </c>
      <c r="P1182" s="1" t="s">
        <v>14</v>
      </c>
      <c r="Q1182" s="1" t="s">
        <v>14</v>
      </c>
      <c r="R1182" s="1" t="s">
        <v>14</v>
      </c>
      <c r="S1182" s="1" t="s">
        <v>14</v>
      </c>
      <c r="T1182" s="1" t="s">
        <v>14</v>
      </c>
      <c r="U1182" s="1" t="s">
        <v>14</v>
      </c>
      <c r="V1182" s="1" t="s">
        <v>14</v>
      </c>
      <c r="W1182" s="1" t="s">
        <v>14</v>
      </c>
      <c r="X1182" s="1" t="s">
        <v>14</v>
      </c>
      <c r="Y1182" s="1" t="s">
        <v>14</v>
      </c>
      <c r="Z1182" s="1" t="s">
        <v>14</v>
      </c>
      <c r="AA1182" s="1" t="s">
        <v>14</v>
      </c>
      <c r="AB1182" s="1" t="s">
        <v>14</v>
      </c>
      <c r="AC1182" s="1" t="s">
        <v>14</v>
      </c>
      <c r="AD1182" s="1" t="s">
        <v>14</v>
      </c>
      <c r="AE1182" s="1" t="s">
        <v>14</v>
      </c>
      <c r="AF1182" s="1" t="s">
        <v>14</v>
      </c>
      <c r="AG1182" s="1" t="s">
        <v>14</v>
      </c>
      <c r="AH1182" s="1" t="s">
        <v>14</v>
      </c>
      <c r="AI1182" s="1" t="s">
        <v>14</v>
      </c>
      <c r="AJ1182" s="1" t="s">
        <v>14</v>
      </c>
      <c r="AK1182" s="1" t="s">
        <v>14</v>
      </c>
      <c r="AL1182" s="1" t="s">
        <v>14</v>
      </c>
      <c r="AM1182" s="1" t="s">
        <v>14</v>
      </c>
      <c r="AN1182" s="1" t="s">
        <v>14</v>
      </c>
      <c r="AO1182" s="1" t="s">
        <v>14</v>
      </c>
      <c r="AP1182" s="1" t="s">
        <v>14</v>
      </c>
      <c r="AQ1182" s="1" t="s">
        <v>14</v>
      </c>
      <c r="AR1182" s="1" t="s">
        <v>14</v>
      </c>
      <c r="AS1182" s="1" t="s">
        <v>14</v>
      </c>
      <c r="AT1182" s="1" t="s">
        <v>14</v>
      </c>
      <c r="AU1182" s="1" t="s">
        <v>14</v>
      </c>
      <c r="AV1182" s="1" t="s">
        <v>14</v>
      </c>
      <c r="AW1182" s="1" t="s">
        <v>14</v>
      </c>
      <c r="AX1182" s="1" t="s">
        <v>14</v>
      </c>
      <c r="AY1182" s="1" t="s">
        <v>14</v>
      </c>
      <c r="AZ1182" s="1" t="s">
        <v>14</v>
      </c>
      <c r="BA1182" s="1" t="s">
        <v>14</v>
      </c>
      <c r="BB1182" s="1" t="s">
        <v>14</v>
      </c>
      <c r="BC1182" s="1" t="s">
        <v>14</v>
      </c>
      <c r="BD1182" s="1" t="s">
        <v>14</v>
      </c>
      <c r="BE1182" s="1" t="s">
        <v>14</v>
      </c>
      <c r="BF1182" s="1" t="s">
        <v>14</v>
      </c>
      <c r="BG1182" s="1" t="s">
        <v>14</v>
      </c>
      <c r="BH1182" s="1" t="s">
        <v>14</v>
      </c>
      <c r="BI1182" s="1" t="s">
        <v>14</v>
      </c>
      <c r="BJ1182" s="1" t="s">
        <v>14</v>
      </c>
      <c r="BK1182" s="1" t="s">
        <v>14</v>
      </c>
      <c r="BL1182" s="1" t="s">
        <v>14</v>
      </c>
      <c r="BM1182" s="1" t="s">
        <v>14</v>
      </c>
      <c r="BN1182" s="1" t="s">
        <v>14</v>
      </c>
      <c r="BO1182" s="1" t="s">
        <v>14</v>
      </c>
      <c r="BP1182" s="1" t="s">
        <v>14</v>
      </c>
      <c r="BQ1182" s="1" t="s">
        <v>14</v>
      </c>
      <c r="BR1182" s="1" t="s">
        <v>14</v>
      </c>
      <c r="BS1182" s="1" t="s">
        <v>14</v>
      </c>
      <c r="BT1182" s="1" t="s">
        <v>14</v>
      </c>
      <c r="BU1182" s="1" t="s">
        <v>14</v>
      </c>
      <c r="BV1182" s="1" t="s">
        <v>14</v>
      </c>
      <c r="BW1182" s="1" t="s">
        <v>14</v>
      </c>
      <c r="BX1182" s="1" t="s">
        <v>14</v>
      </c>
      <c r="BY1182" s="1" t="s">
        <v>14</v>
      </c>
      <c r="BZ1182" s="1" t="s">
        <v>14</v>
      </c>
      <c r="CA1182" s="1" t="s">
        <v>14</v>
      </c>
      <c r="CB1182" s="1" t="s">
        <v>14</v>
      </c>
      <c r="CC1182" s="1" t="s">
        <v>14</v>
      </c>
      <c r="CD1182" s="1" t="s">
        <v>14</v>
      </c>
      <c r="CE1182" s="1" t="s">
        <v>14</v>
      </c>
      <c r="CF1182" s="1" t="s">
        <v>14</v>
      </c>
      <c r="CG1182" s="1" t="s">
        <v>14</v>
      </c>
      <c r="CH1182" s="1" t="s">
        <v>14</v>
      </c>
      <c r="CI1182" s="1" t="s">
        <v>14</v>
      </c>
      <c r="CJ1182" s="1" t="s">
        <v>14</v>
      </c>
      <c r="CK1182" s="1" t="s">
        <v>14</v>
      </c>
      <c r="CL1182" s="1" t="s">
        <v>14</v>
      </c>
      <c r="CM1182" s="1" t="s">
        <v>14</v>
      </c>
      <c r="CN1182" s="1" t="s">
        <v>14</v>
      </c>
      <c r="CO1182" s="1" t="s">
        <v>14</v>
      </c>
      <c r="CP1182" s="1" t="s">
        <v>14</v>
      </c>
      <c r="CQ1182" s="1" t="s">
        <v>14</v>
      </c>
      <c r="CR1182" s="1" t="s">
        <v>14</v>
      </c>
      <c r="CS1182" s="1" t="s">
        <v>14</v>
      </c>
      <c r="CT1182" s="1" t="s">
        <v>14</v>
      </c>
      <c r="CU1182" s="1" t="s">
        <v>14</v>
      </c>
      <c r="CV1182" s="1" t="s">
        <v>14</v>
      </c>
      <c r="CW1182" s="1" t="s">
        <v>14</v>
      </c>
      <c r="CX1182" s="1" t="s">
        <v>14</v>
      </c>
      <c r="CY1182" s="1" t="s">
        <v>14</v>
      </c>
      <c r="CZ1182" s="1" t="s">
        <v>14</v>
      </c>
      <c r="DA1182" s="1" t="s">
        <v>14</v>
      </c>
    </row>
    <row r="1183" spans="1:5" s="1" customFormat="1" ht="12.75">
      <c r="A1183" s="1">
        <f>B1182/B1183</f>
        <v>1</v>
      </c>
      <c r="B1183" s="1">
        <f>D1183+B1182</f>
        <v>5</v>
      </c>
      <c r="C1183" s="1" t="s">
        <v>12</v>
      </c>
      <c r="D1183" s="1">
        <f>COUNTIF(F1183:DA1183,"&lt;&gt;")</f>
        <v>0</v>
      </c>
      <c r="E1183" s="1" t="s">
        <v>15</v>
      </c>
    </row>
    <row r="1184" spans="1:10" s="1" customFormat="1" ht="12.75">
      <c r="A1184" s="1" t="s">
        <v>1990</v>
      </c>
      <c r="B1184" s="1" t="s">
        <v>1969</v>
      </c>
      <c r="C1184" s="1" t="s">
        <v>1991</v>
      </c>
      <c r="D1184" s="1" t="s">
        <v>1992</v>
      </c>
      <c r="E1184" s="1" t="s">
        <v>1972</v>
      </c>
      <c r="F1184" s="1" t="s">
        <v>1986</v>
      </c>
      <c r="G1184" s="1" t="s">
        <v>11</v>
      </c>
      <c r="H1184" s="1" t="s">
        <v>1987</v>
      </c>
      <c r="I1184" s="1" t="s">
        <v>1988</v>
      </c>
      <c r="J1184" s="1" t="s">
        <v>1989</v>
      </c>
    </row>
    <row r="1185" spans="1:105" s="1" customFormat="1" ht="12.75">
      <c r="A1185" s="1">
        <f>D1185/B1185</f>
        <v>1</v>
      </c>
      <c r="B1185" s="1">
        <v>5</v>
      </c>
      <c r="C1185" s="1" t="s">
        <v>12</v>
      </c>
      <c r="D1185" s="1">
        <f>COUNTIF(F1185:DA1185,"x")</f>
        <v>5</v>
      </c>
      <c r="E1185" s="1" t="s">
        <v>13</v>
      </c>
      <c r="F1185" s="1" t="s">
        <v>2020</v>
      </c>
      <c r="G1185" s="1" t="s">
        <v>2020</v>
      </c>
      <c r="H1185" s="1" t="s">
        <v>2020</v>
      </c>
      <c r="I1185" s="1" t="s">
        <v>2020</v>
      </c>
      <c r="J1185" s="1" t="s">
        <v>2020</v>
      </c>
      <c r="K1185" s="1" t="s">
        <v>14</v>
      </c>
      <c r="L1185" s="1" t="s">
        <v>14</v>
      </c>
      <c r="M1185" s="1" t="s">
        <v>14</v>
      </c>
      <c r="N1185" s="1" t="s">
        <v>14</v>
      </c>
      <c r="O1185" s="1" t="s">
        <v>14</v>
      </c>
      <c r="P1185" s="1" t="s">
        <v>14</v>
      </c>
      <c r="Q1185" s="1" t="s">
        <v>14</v>
      </c>
      <c r="R1185" s="1" t="s">
        <v>14</v>
      </c>
      <c r="S1185" s="1" t="s">
        <v>14</v>
      </c>
      <c r="T1185" s="1" t="s">
        <v>14</v>
      </c>
      <c r="U1185" s="1" t="s">
        <v>14</v>
      </c>
      <c r="V1185" s="1" t="s">
        <v>14</v>
      </c>
      <c r="W1185" s="1" t="s">
        <v>14</v>
      </c>
      <c r="X1185" s="1" t="s">
        <v>14</v>
      </c>
      <c r="Y1185" s="1" t="s">
        <v>14</v>
      </c>
      <c r="Z1185" s="1" t="s">
        <v>14</v>
      </c>
      <c r="AA1185" s="1" t="s">
        <v>14</v>
      </c>
      <c r="AB1185" s="1" t="s">
        <v>14</v>
      </c>
      <c r="AC1185" s="1" t="s">
        <v>14</v>
      </c>
      <c r="AD1185" s="1" t="s">
        <v>14</v>
      </c>
      <c r="AE1185" s="1" t="s">
        <v>14</v>
      </c>
      <c r="AF1185" s="1" t="s">
        <v>14</v>
      </c>
      <c r="AG1185" s="1" t="s">
        <v>14</v>
      </c>
      <c r="AH1185" s="1" t="s">
        <v>14</v>
      </c>
      <c r="AI1185" s="1" t="s">
        <v>14</v>
      </c>
      <c r="AJ1185" s="1" t="s">
        <v>14</v>
      </c>
      <c r="AK1185" s="1" t="s">
        <v>14</v>
      </c>
      <c r="AL1185" s="1" t="s">
        <v>14</v>
      </c>
      <c r="AM1185" s="1" t="s">
        <v>14</v>
      </c>
      <c r="AN1185" s="1" t="s">
        <v>14</v>
      </c>
      <c r="AO1185" s="1" t="s">
        <v>14</v>
      </c>
      <c r="AP1185" s="1" t="s">
        <v>14</v>
      </c>
      <c r="AQ1185" s="1" t="s">
        <v>14</v>
      </c>
      <c r="AR1185" s="1" t="s">
        <v>14</v>
      </c>
      <c r="AS1185" s="1" t="s">
        <v>14</v>
      </c>
      <c r="AT1185" s="1" t="s">
        <v>14</v>
      </c>
      <c r="AU1185" s="1" t="s">
        <v>14</v>
      </c>
      <c r="AV1185" s="1" t="s">
        <v>14</v>
      </c>
      <c r="AW1185" s="1" t="s">
        <v>14</v>
      </c>
      <c r="AX1185" s="1" t="s">
        <v>14</v>
      </c>
      <c r="AY1185" s="1" t="s">
        <v>14</v>
      </c>
      <c r="AZ1185" s="1" t="s">
        <v>14</v>
      </c>
      <c r="BA1185" s="1" t="s">
        <v>14</v>
      </c>
      <c r="BB1185" s="1" t="s">
        <v>14</v>
      </c>
      <c r="BC1185" s="1" t="s">
        <v>14</v>
      </c>
      <c r="BD1185" s="1" t="s">
        <v>14</v>
      </c>
      <c r="BE1185" s="1" t="s">
        <v>14</v>
      </c>
      <c r="BF1185" s="1" t="s">
        <v>14</v>
      </c>
      <c r="BG1185" s="1" t="s">
        <v>14</v>
      </c>
      <c r="BH1185" s="1" t="s">
        <v>14</v>
      </c>
      <c r="BI1185" s="1" t="s">
        <v>14</v>
      </c>
      <c r="BJ1185" s="1" t="s">
        <v>14</v>
      </c>
      <c r="BK1185" s="1" t="s">
        <v>14</v>
      </c>
      <c r="BL1185" s="1" t="s">
        <v>14</v>
      </c>
      <c r="BM1185" s="1" t="s">
        <v>14</v>
      </c>
      <c r="BN1185" s="1" t="s">
        <v>14</v>
      </c>
      <c r="BO1185" s="1" t="s">
        <v>14</v>
      </c>
      <c r="BP1185" s="1" t="s">
        <v>14</v>
      </c>
      <c r="BQ1185" s="1" t="s">
        <v>14</v>
      </c>
      <c r="BR1185" s="1" t="s">
        <v>14</v>
      </c>
      <c r="BS1185" s="1" t="s">
        <v>14</v>
      </c>
      <c r="BT1185" s="1" t="s">
        <v>14</v>
      </c>
      <c r="BU1185" s="1" t="s">
        <v>14</v>
      </c>
      <c r="BV1185" s="1" t="s">
        <v>14</v>
      </c>
      <c r="BW1185" s="1" t="s">
        <v>14</v>
      </c>
      <c r="BX1185" s="1" t="s">
        <v>14</v>
      </c>
      <c r="BY1185" s="1" t="s">
        <v>14</v>
      </c>
      <c r="BZ1185" s="1" t="s">
        <v>14</v>
      </c>
      <c r="CA1185" s="1" t="s">
        <v>14</v>
      </c>
      <c r="CB1185" s="1" t="s">
        <v>14</v>
      </c>
      <c r="CC1185" s="1" t="s">
        <v>14</v>
      </c>
      <c r="CD1185" s="1" t="s">
        <v>14</v>
      </c>
      <c r="CE1185" s="1" t="s">
        <v>14</v>
      </c>
      <c r="CF1185" s="1" t="s">
        <v>14</v>
      </c>
      <c r="CG1185" s="1" t="s">
        <v>14</v>
      </c>
      <c r="CH1185" s="1" t="s">
        <v>14</v>
      </c>
      <c r="CI1185" s="1" t="s">
        <v>14</v>
      </c>
      <c r="CJ1185" s="1" t="s">
        <v>14</v>
      </c>
      <c r="CK1185" s="1" t="s">
        <v>14</v>
      </c>
      <c r="CL1185" s="1" t="s">
        <v>14</v>
      </c>
      <c r="CM1185" s="1" t="s">
        <v>14</v>
      </c>
      <c r="CN1185" s="1" t="s">
        <v>14</v>
      </c>
      <c r="CO1185" s="1" t="s">
        <v>14</v>
      </c>
      <c r="CP1185" s="1" t="s">
        <v>14</v>
      </c>
      <c r="CQ1185" s="1" t="s">
        <v>14</v>
      </c>
      <c r="CR1185" s="1" t="s">
        <v>14</v>
      </c>
      <c r="CS1185" s="1" t="s">
        <v>14</v>
      </c>
      <c r="CT1185" s="1" t="s">
        <v>14</v>
      </c>
      <c r="CU1185" s="1" t="s">
        <v>14</v>
      </c>
      <c r="CV1185" s="1" t="s">
        <v>14</v>
      </c>
      <c r="CW1185" s="1" t="s">
        <v>14</v>
      </c>
      <c r="CX1185" s="1" t="s">
        <v>14</v>
      </c>
      <c r="CY1185" s="1" t="s">
        <v>14</v>
      </c>
      <c r="CZ1185" s="1" t="s">
        <v>14</v>
      </c>
      <c r="DA1185" s="1" t="s">
        <v>14</v>
      </c>
    </row>
    <row r="1186" spans="1:5" s="1" customFormat="1" ht="12.75">
      <c r="A1186" s="1">
        <f>B1185/B1186</f>
        <v>1</v>
      </c>
      <c r="B1186" s="1">
        <f>D1186+B1185</f>
        <v>5</v>
      </c>
      <c r="C1186" s="1" t="s">
        <v>12</v>
      </c>
      <c r="D1186" s="1">
        <f>COUNTIF(F1186:DA1186,"&lt;&gt;")</f>
        <v>0</v>
      </c>
      <c r="E1186" s="1" t="s">
        <v>15</v>
      </c>
    </row>
    <row r="1187" spans="1:10" s="1" customFormat="1" ht="12.75">
      <c r="A1187" s="1" t="s">
        <v>1993</v>
      </c>
      <c r="B1187" s="1" t="s">
        <v>1969</v>
      </c>
      <c r="C1187" s="1" t="s">
        <v>1994</v>
      </c>
      <c r="D1187" s="1" t="s">
        <v>1995</v>
      </c>
      <c r="E1187" s="1" t="s">
        <v>1972</v>
      </c>
      <c r="F1187" s="1" t="s">
        <v>11</v>
      </c>
      <c r="G1187" s="1" t="s">
        <v>1996</v>
      </c>
      <c r="H1187" s="1" t="s">
        <v>1997</v>
      </c>
      <c r="I1187" s="1" t="s">
        <v>1998</v>
      </c>
      <c r="J1187" s="1" t="s">
        <v>1999</v>
      </c>
    </row>
    <row r="1188" spans="1:105" s="1" customFormat="1" ht="12.75">
      <c r="A1188" s="1">
        <f>D1188/B1188</f>
        <v>1</v>
      </c>
      <c r="B1188" s="1">
        <v>5</v>
      </c>
      <c r="C1188" s="1" t="s">
        <v>12</v>
      </c>
      <c r="D1188" s="1">
        <f>COUNTIF(F1188:DA1188,"x")</f>
        <v>5</v>
      </c>
      <c r="E1188" s="1" t="s">
        <v>13</v>
      </c>
      <c r="F1188" s="1" t="s">
        <v>2020</v>
      </c>
      <c r="G1188" s="1" t="s">
        <v>2020</v>
      </c>
      <c r="H1188" s="1" t="s">
        <v>2020</v>
      </c>
      <c r="I1188" s="1" t="s">
        <v>2020</v>
      </c>
      <c r="J1188" s="1" t="s">
        <v>2020</v>
      </c>
      <c r="K1188" s="1" t="s">
        <v>14</v>
      </c>
      <c r="L1188" s="1" t="s">
        <v>14</v>
      </c>
      <c r="M1188" s="1" t="s">
        <v>14</v>
      </c>
      <c r="N1188" s="1" t="s">
        <v>14</v>
      </c>
      <c r="O1188" s="1" t="s">
        <v>14</v>
      </c>
      <c r="P1188" s="1" t="s">
        <v>14</v>
      </c>
      <c r="Q1188" s="1" t="s">
        <v>14</v>
      </c>
      <c r="R1188" s="1" t="s">
        <v>14</v>
      </c>
      <c r="S1188" s="1" t="s">
        <v>14</v>
      </c>
      <c r="T1188" s="1" t="s">
        <v>14</v>
      </c>
      <c r="U1188" s="1" t="s">
        <v>14</v>
      </c>
      <c r="V1188" s="1" t="s">
        <v>14</v>
      </c>
      <c r="W1188" s="1" t="s">
        <v>14</v>
      </c>
      <c r="X1188" s="1" t="s">
        <v>14</v>
      </c>
      <c r="Y1188" s="1" t="s">
        <v>14</v>
      </c>
      <c r="Z1188" s="1" t="s">
        <v>14</v>
      </c>
      <c r="AA1188" s="1" t="s">
        <v>14</v>
      </c>
      <c r="AB1188" s="1" t="s">
        <v>14</v>
      </c>
      <c r="AC1188" s="1" t="s">
        <v>14</v>
      </c>
      <c r="AD1188" s="1" t="s">
        <v>14</v>
      </c>
      <c r="AE1188" s="1" t="s">
        <v>14</v>
      </c>
      <c r="AF1188" s="1" t="s">
        <v>14</v>
      </c>
      <c r="AG1188" s="1" t="s">
        <v>14</v>
      </c>
      <c r="AH1188" s="1" t="s">
        <v>14</v>
      </c>
      <c r="AI1188" s="1" t="s">
        <v>14</v>
      </c>
      <c r="AJ1188" s="1" t="s">
        <v>14</v>
      </c>
      <c r="AK1188" s="1" t="s">
        <v>14</v>
      </c>
      <c r="AL1188" s="1" t="s">
        <v>14</v>
      </c>
      <c r="AM1188" s="1" t="s">
        <v>14</v>
      </c>
      <c r="AN1188" s="1" t="s">
        <v>14</v>
      </c>
      <c r="AO1188" s="1" t="s">
        <v>14</v>
      </c>
      <c r="AP1188" s="1" t="s">
        <v>14</v>
      </c>
      <c r="AQ1188" s="1" t="s">
        <v>14</v>
      </c>
      <c r="AR1188" s="1" t="s">
        <v>14</v>
      </c>
      <c r="AS1188" s="1" t="s">
        <v>14</v>
      </c>
      <c r="AT1188" s="1" t="s">
        <v>14</v>
      </c>
      <c r="AU1188" s="1" t="s">
        <v>14</v>
      </c>
      <c r="AV1188" s="1" t="s">
        <v>14</v>
      </c>
      <c r="AW1188" s="1" t="s">
        <v>14</v>
      </c>
      <c r="AX1188" s="1" t="s">
        <v>14</v>
      </c>
      <c r="AY1188" s="1" t="s">
        <v>14</v>
      </c>
      <c r="AZ1188" s="1" t="s">
        <v>14</v>
      </c>
      <c r="BA1188" s="1" t="s">
        <v>14</v>
      </c>
      <c r="BB1188" s="1" t="s">
        <v>14</v>
      </c>
      <c r="BC1188" s="1" t="s">
        <v>14</v>
      </c>
      <c r="BD1188" s="1" t="s">
        <v>14</v>
      </c>
      <c r="BE1188" s="1" t="s">
        <v>14</v>
      </c>
      <c r="BF1188" s="1" t="s">
        <v>14</v>
      </c>
      <c r="BG1188" s="1" t="s">
        <v>14</v>
      </c>
      <c r="BH1188" s="1" t="s">
        <v>14</v>
      </c>
      <c r="BI1188" s="1" t="s">
        <v>14</v>
      </c>
      <c r="BJ1188" s="1" t="s">
        <v>14</v>
      </c>
      <c r="BK1188" s="1" t="s">
        <v>14</v>
      </c>
      <c r="BL1188" s="1" t="s">
        <v>14</v>
      </c>
      <c r="BM1188" s="1" t="s">
        <v>14</v>
      </c>
      <c r="BN1188" s="1" t="s">
        <v>14</v>
      </c>
      <c r="BO1188" s="1" t="s">
        <v>14</v>
      </c>
      <c r="BP1188" s="1" t="s">
        <v>14</v>
      </c>
      <c r="BQ1188" s="1" t="s">
        <v>14</v>
      </c>
      <c r="BR1188" s="1" t="s">
        <v>14</v>
      </c>
      <c r="BS1188" s="1" t="s">
        <v>14</v>
      </c>
      <c r="BT1188" s="1" t="s">
        <v>14</v>
      </c>
      <c r="BU1188" s="1" t="s">
        <v>14</v>
      </c>
      <c r="BV1188" s="1" t="s">
        <v>14</v>
      </c>
      <c r="BW1188" s="1" t="s">
        <v>14</v>
      </c>
      <c r="BX1188" s="1" t="s">
        <v>14</v>
      </c>
      <c r="BY1188" s="1" t="s">
        <v>14</v>
      </c>
      <c r="BZ1188" s="1" t="s">
        <v>14</v>
      </c>
      <c r="CA1188" s="1" t="s">
        <v>14</v>
      </c>
      <c r="CB1188" s="1" t="s">
        <v>14</v>
      </c>
      <c r="CC1188" s="1" t="s">
        <v>14</v>
      </c>
      <c r="CD1188" s="1" t="s">
        <v>14</v>
      </c>
      <c r="CE1188" s="1" t="s">
        <v>14</v>
      </c>
      <c r="CF1188" s="1" t="s">
        <v>14</v>
      </c>
      <c r="CG1188" s="1" t="s">
        <v>14</v>
      </c>
      <c r="CH1188" s="1" t="s">
        <v>14</v>
      </c>
      <c r="CI1188" s="1" t="s">
        <v>14</v>
      </c>
      <c r="CJ1188" s="1" t="s">
        <v>14</v>
      </c>
      <c r="CK1188" s="1" t="s">
        <v>14</v>
      </c>
      <c r="CL1188" s="1" t="s">
        <v>14</v>
      </c>
      <c r="CM1188" s="1" t="s">
        <v>14</v>
      </c>
      <c r="CN1188" s="1" t="s">
        <v>14</v>
      </c>
      <c r="CO1188" s="1" t="s">
        <v>14</v>
      </c>
      <c r="CP1188" s="1" t="s">
        <v>14</v>
      </c>
      <c r="CQ1188" s="1" t="s">
        <v>14</v>
      </c>
      <c r="CR1188" s="1" t="s">
        <v>14</v>
      </c>
      <c r="CS1188" s="1" t="s">
        <v>14</v>
      </c>
      <c r="CT1188" s="1" t="s">
        <v>14</v>
      </c>
      <c r="CU1188" s="1" t="s">
        <v>14</v>
      </c>
      <c r="CV1188" s="1" t="s">
        <v>14</v>
      </c>
      <c r="CW1188" s="1" t="s">
        <v>14</v>
      </c>
      <c r="CX1188" s="1" t="s">
        <v>14</v>
      </c>
      <c r="CY1188" s="1" t="s">
        <v>14</v>
      </c>
      <c r="CZ1188" s="1" t="s">
        <v>14</v>
      </c>
      <c r="DA1188" s="1" t="s">
        <v>14</v>
      </c>
    </row>
    <row r="1189" spans="1:5" s="1" customFormat="1" ht="12.75">
      <c r="A1189" s="1">
        <f>B1188/B1189</f>
        <v>1</v>
      </c>
      <c r="B1189" s="1">
        <f>D1189+B1188</f>
        <v>5</v>
      </c>
      <c r="C1189" s="1" t="s">
        <v>12</v>
      </c>
      <c r="D1189" s="1">
        <f>COUNTIF(F1189:DA1189,"&lt;&gt;")</f>
        <v>0</v>
      </c>
      <c r="E1189" s="1" t="s">
        <v>15</v>
      </c>
    </row>
    <row r="1190" spans="1:10" s="1" customFormat="1" ht="12.75">
      <c r="A1190" s="1" t="s">
        <v>2000</v>
      </c>
      <c r="B1190" s="1" t="s">
        <v>1969</v>
      </c>
      <c r="C1190" s="1" t="s">
        <v>2001</v>
      </c>
      <c r="D1190" s="1" t="s">
        <v>2002</v>
      </c>
      <c r="E1190" s="1" t="s">
        <v>1972</v>
      </c>
      <c r="F1190" s="1" t="s">
        <v>11</v>
      </c>
      <c r="G1190" s="1" t="s">
        <v>1996</v>
      </c>
      <c r="H1190" s="1" t="s">
        <v>1997</v>
      </c>
      <c r="I1190" s="1" t="s">
        <v>1998</v>
      </c>
      <c r="J1190" s="1" t="s">
        <v>1999</v>
      </c>
    </row>
    <row r="1191" spans="1:105" s="1" customFormat="1" ht="12.75">
      <c r="A1191" s="1">
        <f>D1191/B1191</f>
        <v>1</v>
      </c>
      <c r="B1191" s="1">
        <v>5</v>
      </c>
      <c r="C1191" s="1" t="s">
        <v>12</v>
      </c>
      <c r="D1191" s="1">
        <f>COUNTIF(F1191:DA1191,"x")</f>
        <v>5</v>
      </c>
      <c r="E1191" s="1" t="s">
        <v>13</v>
      </c>
      <c r="F1191" s="1" t="s">
        <v>2020</v>
      </c>
      <c r="G1191" s="1" t="s">
        <v>2020</v>
      </c>
      <c r="H1191" s="1" t="s">
        <v>2020</v>
      </c>
      <c r="I1191" s="1" t="s">
        <v>2020</v>
      </c>
      <c r="J1191" s="1" t="s">
        <v>2020</v>
      </c>
      <c r="L1191" s="1" t="s">
        <v>14</v>
      </c>
      <c r="M1191" s="1" t="s">
        <v>14</v>
      </c>
      <c r="N1191" s="1" t="s">
        <v>14</v>
      </c>
      <c r="O1191" s="1" t="s">
        <v>14</v>
      </c>
      <c r="P1191" s="1" t="s">
        <v>14</v>
      </c>
      <c r="Q1191" s="1" t="s">
        <v>14</v>
      </c>
      <c r="R1191" s="1" t="s">
        <v>14</v>
      </c>
      <c r="S1191" s="1" t="s">
        <v>14</v>
      </c>
      <c r="T1191" s="1" t="s">
        <v>14</v>
      </c>
      <c r="U1191" s="1" t="s">
        <v>14</v>
      </c>
      <c r="V1191" s="1" t="s">
        <v>14</v>
      </c>
      <c r="W1191" s="1" t="s">
        <v>14</v>
      </c>
      <c r="X1191" s="1" t="s">
        <v>14</v>
      </c>
      <c r="Y1191" s="1" t="s">
        <v>14</v>
      </c>
      <c r="Z1191" s="1" t="s">
        <v>14</v>
      </c>
      <c r="AA1191" s="1" t="s">
        <v>14</v>
      </c>
      <c r="AB1191" s="1" t="s">
        <v>14</v>
      </c>
      <c r="AC1191" s="1" t="s">
        <v>14</v>
      </c>
      <c r="AD1191" s="1" t="s">
        <v>14</v>
      </c>
      <c r="AE1191" s="1" t="s">
        <v>14</v>
      </c>
      <c r="AF1191" s="1" t="s">
        <v>14</v>
      </c>
      <c r="AG1191" s="1" t="s">
        <v>14</v>
      </c>
      <c r="AH1191" s="1" t="s">
        <v>14</v>
      </c>
      <c r="AI1191" s="1" t="s">
        <v>14</v>
      </c>
      <c r="AJ1191" s="1" t="s">
        <v>14</v>
      </c>
      <c r="AK1191" s="1" t="s">
        <v>14</v>
      </c>
      <c r="AL1191" s="1" t="s">
        <v>14</v>
      </c>
      <c r="AM1191" s="1" t="s">
        <v>14</v>
      </c>
      <c r="AN1191" s="1" t="s">
        <v>14</v>
      </c>
      <c r="AO1191" s="1" t="s">
        <v>14</v>
      </c>
      <c r="AP1191" s="1" t="s">
        <v>14</v>
      </c>
      <c r="AQ1191" s="1" t="s">
        <v>14</v>
      </c>
      <c r="AR1191" s="1" t="s">
        <v>14</v>
      </c>
      <c r="AS1191" s="1" t="s">
        <v>14</v>
      </c>
      <c r="AT1191" s="1" t="s">
        <v>14</v>
      </c>
      <c r="AU1191" s="1" t="s">
        <v>14</v>
      </c>
      <c r="AV1191" s="1" t="s">
        <v>14</v>
      </c>
      <c r="AW1191" s="1" t="s">
        <v>14</v>
      </c>
      <c r="AX1191" s="1" t="s">
        <v>14</v>
      </c>
      <c r="AY1191" s="1" t="s">
        <v>14</v>
      </c>
      <c r="AZ1191" s="1" t="s">
        <v>14</v>
      </c>
      <c r="BA1191" s="1" t="s">
        <v>14</v>
      </c>
      <c r="BB1191" s="1" t="s">
        <v>14</v>
      </c>
      <c r="BC1191" s="1" t="s">
        <v>14</v>
      </c>
      <c r="BD1191" s="1" t="s">
        <v>14</v>
      </c>
      <c r="BE1191" s="1" t="s">
        <v>14</v>
      </c>
      <c r="BF1191" s="1" t="s">
        <v>14</v>
      </c>
      <c r="BG1191" s="1" t="s">
        <v>14</v>
      </c>
      <c r="BH1191" s="1" t="s">
        <v>14</v>
      </c>
      <c r="BI1191" s="1" t="s">
        <v>14</v>
      </c>
      <c r="BJ1191" s="1" t="s">
        <v>14</v>
      </c>
      <c r="BK1191" s="1" t="s">
        <v>14</v>
      </c>
      <c r="BL1191" s="1" t="s">
        <v>14</v>
      </c>
      <c r="BM1191" s="1" t="s">
        <v>14</v>
      </c>
      <c r="BN1191" s="1" t="s">
        <v>14</v>
      </c>
      <c r="BO1191" s="1" t="s">
        <v>14</v>
      </c>
      <c r="BP1191" s="1" t="s">
        <v>14</v>
      </c>
      <c r="BQ1191" s="1" t="s">
        <v>14</v>
      </c>
      <c r="BR1191" s="1" t="s">
        <v>14</v>
      </c>
      <c r="BS1191" s="1" t="s">
        <v>14</v>
      </c>
      <c r="BT1191" s="1" t="s">
        <v>14</v>
      </c>
      <c r="BU1191" s="1" t="s">
        <v>14</v>
      </c>
      <c r="BV1191" s="1" t="s">
        <v>14</v>
      </c>
      <c r="BW1191" s="1" t="s">
        <v>14</v>
      </c>
      <c r="BX1191" s="1" t="s">
        <v>14</v>
      </c>
      <c r="BY1191" s="1" t="s">
        <v>14</v>
      </c>
      <c r="BZ1191" s="1" t="s">
        <v>14</v>
      </c>
      <c r="CA1191" s="1" t="s">
        <v>14</v>
      </c>
      <c r="CB1191" s="1" t="s">
        <v>14</v>
      </c>
      <c r="CC1191" s="1" t="s">
        <v>14</v>
      </c>
      <c r="CD1191" s="1" t="s">
        <v>14</v>
      </c>
      <c r="CE1191" s="1" t="s">
        <v>14</v>
      </c>
      <c r="CF1191" s="1" t="s">
        <v>14</v>
      </c>
      <c r="CG1191" s="1" t="s">
        <v>14</v>
      </c>
      <c r="CH1191" s="1" t="s">
        <v>14</v>
      </c>
      <c r="CI1191" s="1" t="s">
        <v>14</v>
      </c>
      <c r="CJ1191" s="1" t="s">
        <v>14</v>
      </c>
      <c r="CK1191" s="1" t="s">
        <v>14</v>
      </c>
      <c r="CL1191" s="1" t="s">
        <v>14</v>
      </c>
      <c r="CM1191" s="1" t="s">
        <v>14</v>
      </c>
      <c r="CN1191" s="1" t="s">
        <v>14</v>
      </c>
      <c r="CO1191" s="1" t="s">
        <v>14</v>
      </c>
      <c r="CP1191" s="1" t="s">
        <v>14</v>
      </c>
      <c r="CQ1191" s="1" t="s">
        <v>14</v>
      </c>
      <c r="CR1191" s="1" t="s">
        <v>14</v>
      </c>
      <c r="CS1191" s="1" t="s">
        <v>14</v>
      </c>
      <c r="CT1191" s="1" t="s">
        <v>14</v>
      </c>
      <c r="CU1191" s="1" t="s">
        <v>14</v>
      </c>
      <c r="CV1191" s="1" t="s">
        <v>14</v>
      </c>
      <c r="CW1191" s="1" t="s">
        <v>14</v>
      </c>
      <c r="CX1191" s="1" t="s">
        <v>14</v>
      </c>
      <c r="CY1191" s="1" t="s">
        <v>14</v>
      </c>
      <c r="CZ1191" s="1" t="s">
        <v>14</v>
      </c>
      <c r="DA1191" s="1" t="s">
        <v>14</v>
      </c>
    </row>
    <row r="1192" spans="1:5" s="1" customFormat="1" ht="12.75">
      <c r="A1192" s="1">
        <f>B1191/B1192</f>
        <v>1</v>
      </c>
      <c r="B1192" s="1">
        <f>D1192+B1191</f>
        <v>5</v>
      </c>
      <c r="C1192" s="1" t="s">
        <v>12</v>
      </c>
      <c r="D1192" s="1">
        <f>COUNTIF(F1192:DA1192,"&lt;&gt;")</f>
        <v>0</v>
      </c>
      <c r="E1192" s="1" t="s">
        <v>15</v>
      </c>
    </row>
    <row r="1193" spans="1:9" s="1" customFormat="1" ht="12.75">
      <c r="A1193" s="1" t="s">
        <v>2003</v>
      </c>
      <c r="B1193" s="1" t="s">
        <v>1969</v>
      </c>
      <c r="C1193" s="1" t="s">
        <v>2004</v>
      </c>
      <c r="D1193" s="1" t="s">
        <v>2005</v>
      </c>
      <c r="E1193" s="1" t="s">
        <v>1972</v>
      </c>
      <c r="F1193" s="1" t="s">
        <v>11</v>
      </c>
      <c r="G1193" s="1" t="s">
        <v>2006</v>
      </c>
      <c r="H1193" s="1" t="s">
        <v>2007</v>
      </c>
      <c r="I1193" s="1" t="s">
        <v>2008</v>
      </c>
    </row>
    <row r="1194" spans="1:105" s="1" customFormat="1" ht="12.75">
      <c r="A1194" s="1">
        <f>D1194/B1194</f>
        <v>1</v>
      </c>
      <c r="B1194" s="1">
        <v>4</v>
      </c>
      <c r="C1194" s="1" t="s">
        <v>12</v>
      </c>
      <c r="D1194" s="1">
        <f>COUNTIF(F1194:DA1194,"x")</f>
        <v>4</v>
      </c>
      <c r="E1194" s="1" t="s">
        <v>13</v>
      </c>
      <c r="F1194" s="1" t="s">
        <v>2020</v>
      </c>
      <c r="G1194" s="1" t="s">
        <v>2020</v>
      </c>
      <c r="H1194" s="1" t="s">
        <v>2020</v>
      </c>
      <c r="I1194" s="1" t="s">
        <v>2020</v>
      </c>
      <c r="J1194" s="1" t="s">
        <v>14</v>
      </c>
      <c r="K1194" s="1" t="s">
        <v>14</v>
      </c>
      <c r="L1194" s="1" t="s">
        <v>14</v>
      </c>
      <c r="M1194" s="1" t="s">
        <v>14</v>
      </c>
      <c r="N1194" s="1" t="s">
        <v>14</v>
      </c>
      <c r="O1194" s="1" t="s">
        <v>14</v>
      </c>
      <c r="P1194" s="1" t="s">
        <v>14</v>
      </c>
      <c r="Q1194" s="1" t="s">
        <v>14</v>
      </c>
      <c r="R1194" s="1" t="s">
        <v>14</v>
      </c>
      <c r="S1194" s="1" t="s">
        <v>14</v>
      </c>
      <c r="T1194" s="1" t="s">
        <v>14</v>
      </c>
      <c r="U1194" s="1" t="s">
        <v>14</v>
      </c>
      <c r="V1194" s="1" t="s">
        <v>14</v>
      </c>
      <c r="W1194" s="1" t="s">
        <v>14</v>
      </c>
      <c r="X1194" s="1" t="s">
        <v>14</v>
      </c>
      <c r="Y1194" s="1" t="s">
        <v>14</v>
      </c>
      <c r="Z1194" s="1" t="s">
        <v>14</v>
      </c>
      <c r="AA1194" s="1" t="s">
        <v>14</v>
      </c>
      <c r="AB1194" s="1" t="s">
        <v>14</v>
      </c>
      <c r="AC1194" s="1" t="s">
        <v>14</v>
      </c>
      <c r="AD1194" s="1" t="s">
        <v>14</v>
      </c>
      <c r="AE1194" s="1" t="s">
        <v>14</v>
      </c>
      <c r="AF1194" s="1" t="s">
        <v>14</v>
      </c>
      <c r="AG1194" s="1" t="s">
        <v>14</v>
      </c>
      <c r="AH1194" s="1" t="s">
        <v>14</v>
      </c>
      <c r="AI1194" s="1" t="s">
        <v>14</v>
      </c>
      <c r="AJ1194" s="1" t="s">
        <v>14</v>
      </c>
      <c r="AK1194" s="1" t="s">
        <v>14</v>
      </c>
      <c r="AL1194" s="1" t="s">
        <v>14</v>
      </c>
      <c r="AM1194" s="1" t="s">
        <v>14</v>
      </c>
      <c r="AN1194" s="1" t="s">
        <v>14</v>
      </c>
      <c r="AO1194" s="1" t="s">
        <v>14</v>
      </c>
      <c r="AP1194" s="1" t="s">
        <v>14</v>
      </c>
      <c r="AQ1194" s="1" t="s">
        <v>14</v>
      </c>
      <c r="AR1194" s="1" t="s">
        <v>14</v>
      </c>
      <c r="AS1194" s="1" t="s">
        <v>14</v>
      </c>
      <c r="AT1194" s="1" t="s">
        <v>14</v>
      </c>
      <c r="AU1194" s="1" t="s">
        <v>14</v>
      </c>
      <c r="AV1194" s="1" t="s">
        <v>14</v>
      </c>
      <c r="AW1194" s="1" t="s">
        <v>14</v>
      </c>
      <c r="AX1194" s="1" t="s">
        <v>14</v>
      </c>
      <c r="AY1194" s="1" t="s">
        <v>14</v>
      </c>
      <c r="AZ1194" s="1" t="s">
        <v>14</v>
      </c>
      <c r="BA1194" s="1" t="s">
        <v>14</v>
      </c>
      <c r="BB1194" s="1" t="s">
        <v>14</v>
      </c>
      <c r="BC1194" s="1" t="s">
        <v>14</v>
      </c>
      <c r="BD1194" s="1" t="s">
        <v>14</v>
      </c>
      <c r="BE1194" s="1" t="s">
        <v>14</v>
      </c>
      <c r="BF1194" s="1" t="s">
        <v>14</v>
      </c>
      <c r="BG1194" s="1" t="s">
        <v>14</v>
      </c>
      <c r="BH1194" s="1" t="s">
        <v>14</v>
      </c>
      <c r="BI1194" s="1" t="s">
        <v>14</v>
      </c>
      <c r="BJ1194" s="1" t="s">
        <v>14</v>
      </c>
      <c r="BK1194" s="1" t="s">
        <v>14</v>
      </c>
      <c r="BL1194" s="1" t="s">
        <v>14</v>
      </c>
      <c r="BM1194" s="1" t="s">
        <v>14</v>
      </c>
      <c r="BN1194" s="1" t="s">
        <v>14</v>
      </c>
      <c r="BO1194" s="1" t="s">
        <v>14</v>
      </c>
      <c r="BP1194" s="1" t="s">
        <v>14</v>
      </c>
      <c r="BQ1194" s="1" t="s">
        <v>14</v>
      </c>
      <c r="BR1194" s="1" t="s">
        <v>14</v>
      </c>
      <c r="BS1194" s="1" t="s">
        <v>14</v>
      </c>
      <c r="BT1194" s="1" t="s">
        <v>14</v>
      </c>
      <c r="BU1194" s="1" t="s">
        <v>14</v>
      </c>
      <c r="BV1194" s="1" t="s">
        <v>14</v>
      </c>
      <c r="BW1194" s="1" t="s">
        <v>14</v>
      </c>
      <c r="BX1194" s="1" t="s">
        <v>14</v>
      </c>
      <c r="BY1194" s="1" t="s">
        <v>14</v>
      </c>
      <c r="BZ1194" s="1" t="s">
        <v>14</v>
      </c>
      <c r="CA1194" s="1" t="s">
        <v>14</v>
      </c>
      <c r="CB1194" s="1" t="s">
        <v>14</v>
      </c>
      <c r="CC1194" s="1" t="s">
        <v>14</v>
      </c>
      <c r="CD1194" s="1" t="s">
        <v>14</v>
      </c>
      <c r="CE1194" s="1" t="s">
        <v>14</v>
      </c>
      <c r="CF1194" s="1" t="s">
        <v>14</v>
      </c>
      <c r="CG1194" s="1" t="s">
        <v>14</v>
      </c>
      <c r="CH1194" s="1" t="s">
        <v>14</v>
      </c>
      <c r="CI1194" s="1" t="s">
        <v>14</v>
      </c>
      <c r="CJ1194" s="1" t="s">
        <v>14</v>
      </c>
      <c r="CK1194" s="1" t="s">
        <v>14</v>
      </c>
      <c r="CL1194" s="1" t="s">
        <v>14</v>
      </c>
      <c r="CM1194" s="1" t="s">
        <v>14</v>
      </c>
      <c r="CN1194" s="1" t="s">
        <v>14</v>
      </c>
      <c r="CO1194" s="1" t="s">
        <v>14</v>
      </c>
      <c r="CP1194" s="1" t="s">
        <v>14</v>
      </c>
      <c r="CQ1194" s="1" t="s">
        <v>14</v>
      </c>
      <c r="CR1194" s="1" t="s">
        <v>14</v>
      </c>
      <c r="CS1194" s="1" t="s">
        <v>14</v>
      </c>
      <c r="CT1194" s="1" t="s">
        <v>14</v>
      </c>
      <c r="CU1194" s="1" t="s">
        <v>14</v>
      </c>
      <c r="CV1194" s="1" t="s">
        <v>14</v>
      </c>
      <c r="CW1194" s="1" t="s">
        <v>14</v>
      </c>
      <c r="CX1194" s="1" t="s">
        <v>14</v>
      </c>
      <c r="CY1194" s="1" t="s">
        <v>14</v>
      </c>
      <c r="CZ1194" s="1" t="s">
        <v>14</v>
      </c>
      <c r="DA1194" s="1" t="s">
        <v>14</v>
      </c>
    </row>
    <row r="1195" spans="1:5" s="1" customFormat="1" ht="12.75">
      <c r="A1195" s="1">
        <f>B1194/B1195</f>
        <v>1</v>
      </c>
      <c r="B1195" s="1">
        <f>D1195+B1194</f>
        <v>4</v>
      </c>
      <c r="C1195" s="1" t="s">
        <v>12</v>
      </c>
      <c r="D1195" s="1">
        <f>COUNTIF(F1195:DA1195,"&lt;&gt;")</f>
        <v>0</v>
      </c>
      <c r="E1195" s="1" t="s">
        <v>15</v>
      </c>
    </row>
    <row r="1196" spans="1:10" s="1" customFormat="1" ht="12.75">
      <c r="A1196" s="1" t="s">
        <v>2009</v>
      </c>
      <c r="B1196" s="1" t="s">
        <v>1969</v>
      </c>
      <c r="C1196" s="1" t="s">
        <v>2010</v>
      </c>
      <c r="D1196" s="1" t="s">
        <v>2011</v>
      </c>
      <c r="E1196" s="1" t="s">
        <v>1972</v>
      </c>
      <c r="F1196" s="1" t="s">
        <v>11</v>
      </c>
      <c r="G1196" s="1" t="s">
        <v>1996</v>
      </c>
      <c r="H1196" s="1" t="s">
        <v>1997</v>
      </c>
      <c r="I1196" s="1" t="s">
        <v>1998</v>
      </c>
      <c r="J1196" s="1" t="s">
        <v>1999</v>
      </c>
    </row>
    <row r="1197" spans="1:105" s="1" customFormat="1" ht="12.75">
      <c r="A1197" s="1">
        <f>D1197/B1197</f>
        <v>1</v>
      </c>
      <c r="B1197" s="1">
        <v>5</v>
      </c>
      <c r="C1197" s="1" t="s">
        <v>12</v>
      </c>
      <c r="D1197" s="1">
        <f>COUNTIF(F1197:DA1197,"x")</f>
        <v>5</v>
      </c>
      <c r="E1197" s="1" t="s">
        <v>13</v>
      </c>
      <c r="F1197" s="1" t="s">
        <v>2020</v>
      </c>
      <c r="G1197" s="1" t="s">
        <v>2020</v>
      </c>
      <c r="H1197" s="1" t="s">
        <v>2020</v>
      </c>
      <c r="I1197" s="1" t="s">
        <v>2020</v>
      </c>
      <c r="J1197" s="1" t="s">
        <v>2020</v>
      </c>
      <c r="K1197" s="1" t="s">
        <v>14</v>
      </c>
      <c r="L1197" s="1" t="s">
        <v>14</v>
      </c>
      <c r="M1197" s="1" t="s">
        <v>14</v>
      </c>
      <c r="N1197" s="1" t="s">
        <v>14</v>
      </c>
      <c r="O1197" s="1" t="s">
        <v>14</v>
      </c>
      <c r="P1197" s="1" t="s">
        <v>14</v>
      </c>
      <c r="Q1197" s="1" t="s">
        <v>14</v>
      </c>
      <c r="R1197" s="1" t="s">
        <v>14</v>
      </c>
      <c r="S1197" s="1" t="s">
        <v>14</v>
      </c>
      <c r="T1197" s="1" t="s">
        <v>14</v>
      </c>
      <c r="U1197" s="1" t="s">
        <v>14</v>
      </c>
      <c r="V1197" s="1" t="s">
        <v>14</v>
      </c>
      <c r="W1197" s="1" t="s">
        <v>14</v>
      </c>
      <c r="X1197" s="1" t="s">
        <v>14</v>
      </c>
      <c r="Y1197" s="1" t="s">
        <v>14</v>
      </c>
      <c r="Z1197" s="1" t="s">
        <v>14</v>
      </c>
      <c r="AA1197" s="1" t="s">
        <v>14</v>
      </c>
      <c r="AB1197" s="1" t="s">
        <v>14</v>
      </c>
      <c r="AC1197" s="1" t="s">
        <v>14</v>
      </c>
      <c r="AD1197" s="1" t="s">
        <v>14</v>
      </c>
      <c r="AE1197" s="1" t="s">
        <v>14</v>
      </c>
      <c r="AF1197" s="1" t="s">
        <v>14</v>
      </c>
      <c r="AG1197" s="1" t="s">
        <v>14</v>
      </c>
      <c r="AH1197" s="1" t="s">
        <v>14</v>
      </c>
      <c r="AI1197" s="1" t="s">
        <v>14</v>
      </c>
      <c r="AJ1197" s="1" t="s">
        <v>14</v>
      </c>
      <c r="AK1197" s="1" t="s">
        <v>14</v>
      </c>
      <c r="AL1197" s="1" t="s">
        <v>14</v>
      </c>
      <c r="AM1197" s="1" t="s">
        <v>14</v>
      </c>
      <c r="AN1197" s="1" t="s">
        <v>14</v>
      </c>
      <c r="AO1197" s="1" t="s">
        <v>14</v>
      </c>
      <c r="AP1197" s="1" t="s">
        <v>14</v>
      </c>
      <c r="AQ1197" s="1" t="s">
        <v>14</v>
      </c>
      <c r="AR1197" s="1" t="s">
        <v>14</v>
      </c>
      <c r="AS1197" s="1" t="s">
        <v>14</v>
      </c>
      <c r="AT1197" s="1" t="s">
        <v>14</v>
      </c>
      <c r="AU1197" s="1" t="s">
        <v>14</v>
      </c>
      <c r="AV1197" s="1" t="s">
        <v>14</v>
      </c>
      <c r="AW1197" s="1" t="s">
        <v>14</v>
      </c>
      <c r="AX1197" s="1" t="s">
        <v>14</v>
      </c>
      <c r="AY1197" s="1" t="s">
        <v>14</v>
      </c>
      <c r="AZ1197" s="1" t="s">
        <v>14</v>
      </c>
      <c r="BA1197" s="1" t="s">
        <v>14</v>
      </c>
      <c r="BB1197" s="1" t="s">
        <v>14</v>
      </c>
      <c r="BC1197" s="1" t="s">
        <v>14</v>
      </c>
      <c r="BD1197" s="1" t="s">
        <v>14</v>
      </c>
      <c r="BE1197" s="1" t="s">
        <v>14</v>
      </c>
      <c r="BF1197" s="1" t="s">
        <v>14</v>
      </c>
      <c r="BG1197" s="1" t="s">
        <v>14</v>
      </c>
      <c r="BH1197" s="1" t="s">
        <v>14</v>
      </c>
      <c r="BI1197" s="1" t="s">
        <v>14</v>
      </c>
      <c r="BJ1197" s="1" t="s">
        <v>14</v>
      </c>
      <c r="BK1197" s="1" t="s">
        <v>14</v>
      </c>
      <c r="BL1197" s="1" t="s">
        <v>14</v>
      </c>
      <c r="BM1197" s="1" t="s">
        <v>14</v>
      </c>
      <c r="BN1197" s="1" t="s">
        <v>14</v>
      </c>
      <c r="BO1197" s="1" t="s">
        <v>14</v>
      </c>
      <c r="BP1197" s="1" t="s">
        <v>14</v>
      </c>
      <c r="BQ1197" s="1" t="s">
        <v>14</v>
      </c>
      <c r="BR1197" s="1" t="s">
        <v>14</v>
      </c>
      <c r="BS1197" s="1" t="s">
        <v>14</v>
      </c>
      <c r="BT1197" s="1" t="s">
        <v>14</v>
      </c>
      <c r="BU1197" s="1" t="s">
        <v>14</v>
      </c>
      <c r="BV1197" s="1" t="s">
        <v>14</v>
      </c>
      <c r="BW1197" s="1" t="s">
        <v>14</v>
      </c>
      <c r="BX1197" s="1" t="s">
        <v>14</v>
      </c>
      <c r="BY1197" s="1" t="s">
        <v>14</v>
      </c>
      <c r="BZ1197" s="1" t="s">
        <v>14</v>
      </c>
      <c r="CA1197" s="1" t="s">
        <v>14</v>
      </c>
      <c r="CB1197" s="1" t="s">
        <v>14</v>
      </c>
      <c r="CC1197" s="1" t="s">
        <v>14</v>
      </c>
      <c r="CD1197" s="1" t="s">
        <v>14</v>
      </c>
      <c r="CE1197" s="1" t="s">
        <v>14</v>
      </c>
      <c r="CF1197" s="1" t="s">
        <v>14</v>
      </c>
      <c r="CG1197" s="1" t="s">
        <v>14</v>
      </c>
      <c r="CH1197" s="1" t="s">
        <v>14</v>
      </c>
      <c r="CI1197" s="1" t="s">
        <v>14</v>
      </c>
      <c r="CJ1197" s="1" t="s">
        <v>14</v>
      </c>
      <c r="CK1197" s="1" t="s">
        <v>14</v>
      </c>
      <c r="CL1197" s="1" t="s">
        <v>14</v>
      </c>
      <c r="CM1197" s="1" t="s">
        <v>14</v>
      </c>
      <c r="CN1197" s="1" t="s">
        <v>14</v>
      </c>
      <c r="CO1197" s="1" t="s">
        <v>14</v>
      </c>
      <c r="CP1197" s="1" t="s">
        <v>14</v>
      </c>
      <c r="CQ1197" s="1" t="s">
        <v>14</v>
      </c>
      <c r="CR1197" s="1" t="s">
        <v>14</v>
      </c>
      <c r="CS1197" s="1" t="s">
        <v>14</v>
      </c>
      <c r="CT1197" s="1" t="s">
        <v>14</v>
      </c>
      <c r="CU1197" s="1" t="s">
        <v>14</v>
      </c>
      <c r="CV1197" s="1" t="s">
        <v>14</v>
      </c>
      <c r="CW1197" s="1" t="s">
        <v>14</v>
      </c>
      <c r="CX1197" s="1" t="s">
        <v>14</v>
      </c>
      <c r="CY1197" s="1" t="s">
        <v>14</v>
      </c>
      <c r="CZ1197" s="1" t="s">
        <v>14</v>
      </c>
      <c r="DA1197" s="1" t="s">
        <v>14</v>
      </c>
    </row>
    <row r="1198" spans="1:5" s="1" customFormat="1" ht="12.75">
      <c r="A1198" s="1">
        <f>B1197/B1198</f>
        <v>1</v>
      </c>
      <c r="B1198" s="1">
        <f>D1198+B1197</f>
        <v>5</v>
      </c>
      <c r="C1198" s="1" t="s">
        <v>12</v>
      </c>
      <c r="D1198" s="1">
        <f>COUNTIF(F1198:DA1198,"&lt;&gt;")</f>
        <v>0</v>
      </c>
      <c r="E1198" s="1" t="s">
        <v>15</v>
      </c>
    </row>
    <row r="1199" spans="1:10" s="1" customFormat="1" ht="12.75">
      <c r="A1199" s="1" t="s">
        <v>2012</v>
      </c>
      <c r="B1199" s="1" t="s">
        <v>1969</v>
      </c>
      <c r="C1199" s="1" t="s">
        <v>2013</v>
      </c>
      <c r="D1199" s="1" t="s">
        <v>2014</v>
      </c>
      <c r="E1199" s="1" t="s">
        <v>1972</v>
      </c>
      <c r="F1199" s="1" t="s">
        <v>1986</v>
      </c>
      <c r="G1199" s="1" t="s">
        <v>11</v>
      </c>
      <c r="H1199" s="1" t="s">
        <v>2015</v>
      </c>
      <c r="I1199" s="1" t="s">
        <v>2016</v>
      </c>
      <c r="J1199" s="1" t="s">
        <v>2017</v>
      </c>
    </row>
    <row r="1200" spans="1:105" ht="12.75">
      <c r="A1200">
        <f>D1200/B1200</f>
        <v>1</v>
      </c>
      <c r="B1200">
        <v>5</v>
      </c>
      <c r="C1200" t="s">
        <v>12</v>
      </c>
      <c r="D1200">
        <f>COUNTIF(F1200:DA1200,"x")</f>
        <v>5</v>
      </c>
      <c r="E1200" t="s">
        <v>13</v>
      </c>
      <c r="F1200" s="1" t="s">
        <v>2020</v>
      </c>
      <c r="G1200" s="1" t="s">
        <v>2020</v>
      </c>
      <c r="H1200" s="1" t="s">
        <v>2020</v>
      </c>
      <c r="I1200" s="1" t="s">
        <v>2020</v>
      </c>
      <c r="J1200" s="1" t="s">
        <v>2020</v>
      </c>
    </row>
    <row r="1201" spans="1:5" ht="12.75">
      <c r="A1201">
        <f>B1200/B1201</f>
        <v>1</v>
      </c>
      <c r="B1201">
        <f>D1201+B1200</f>
        <v>5</v>
      </c>
      <c r="C1201" t="s">
        <v>12</v>
      </c>
      <c r="D1201">
        <f>COUNTIF(F1201:DA1201,"&lt;&gt;")</f>
        <v>0</v>
      </c>
      <c r="E1201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tabSelected="1" zoomScalePageLayoutView="0" workbookViewId="0" topLeftCell="A1">
      <selection activeCell="G5" sqref="G5"/>
    </sheetView>
  </sheetViews>
  <sheetFormatPr defaultColWidth="8.8515625" defaultRowHeight="12.75"/>
  <sheetData>
    <row r="1" spans="1:2" ht="12.75">
      <c r="A1" t="s">
        <v>2018</v>
      </c>
      <c r="B1" t="s">
        <v>2019</v>
      </c>
    </row>
    <row r="2" spans="1:2" ht="12.75">
      <c r="A2">
        <f>AVERAGE(A3:A402)</f>
        <v>0.9601329365079365</v>
      </c>
      <c r="B2">
        <f>AVERAGE(B3:B402)</f>
        <v>0.984421626984127</v>
      </c>
    </row>
    <row r="3" spans="1:2" ht="12.75">
      <c r="A3">
        <f>Evaluation!A3</f>
        <v>1</v>
      </c>
      <c r="B3">
        <f>Evaluation!A4</f>
        <v>1</v>
      </c>
    </row>
    <row r="4" spans="1:2" ht="12.75">
      <c r="A4">
        <f>Evaluation!A6</f>
        <v>1</v>
      </c>
      <c r="B4">
        <f>Evaluation!A7</f>
        <v>1</v>
      </c>
    </row>
    <row r="5" spans="1:7" ht="12.75">
      <c r="A5">
        <f>Evaluation!A9</f>
        <v>1</v>
      </c>
      <c r="B5">
        <f>Evaluation!A10</f>
        <v>1</v>
      </c>
      <c r="G5" t="s">
        <v>2038</v>
      </c>
    </row>
    <row r="6" spans="1:2" ht="12.75">
      <c r="A6">
        <f>Evaluation!A12</f>
        <v>1</v>
      </c>
      <c r="B6">
        <f>Evaluation!A13</f>
        <v>1</v>
      </c>
    </row>
    <row r="7" spans="1:2" ht="12.75">
      <c r="A7">
        <f>Evaluation!A15</f>
        <v>1</v>
      </c>
      <c r="B7">
        <f>Evaluation!A16</f>
        <v>1</v>
      </c>
    </row>
    <row r="8" spans="1:2" ht="12.75">
      <c r="A8">
        <f>Evaluation!A18</f>
        <v>1</v>
      </c>
      <c r="B8">
        <f>Evaluation!A19</f>
        <v>1</v>
      </c>
    </row>
    <row r="9" spans="1:2" ht="12.75">
      <c r="A9">
        <f>Evaluation!A21</f>
        <v>1</v>
      </c>
      <c r="B9">
        <f>Evaluation!A22</f>
        <v>1</v>
      </c>
    </row>
    <row r="10" spans="1:2" ht="12.75">
      <c r="A10">
        <f>Evaluation!A24</f>
        <v>1</v>
      </c>
      <c r="B10">
        <f>Evaluation!A25</f>
        <v>1</v>
      </c>
    </row>
    <row r="11" spans="1:2" ht="12.75">
      <c r="A11">
        <f>Evaluation!A27</f>
        <v>1</v>
      </c>
      <c r="B11">
        <f>Evaluation!A28</f>
        <v>1</v>
      </c>
    </row>
    <row r="12" spans="1:2" ht="12.75">
      <c r="A12">
        <f>Evaluation!A30</f>
        <v>1</v>
      </c>
      <c r="B12">
        <f>Evaluation!A31</f>
        <v>1</v>
      </c>
    </row>
    <row r="13" spans="1:2" ht="12.75">
      <c r="A13">
        <f>Evaluation!A33</f>
        <v>1</v>
      </c>
      <c r="B13">
        <f>Evaluation!A34</f>
        <v>1</v>
      </c>
    </row>
    <row r="14" spans="1:2" ht="12.75">
      <c r="A14">
        <f>Evaluation!A36</f>
        <v>1</v>
      </c>
      <c r="B14">
        <f>Evaluation!A37</f>
        <v>1</v>
      </c>
    </row>
    <row r="15" spans="1:2" ht="12.75">
      <c r="A15">
        <f>Evaluation!A39</f>
        <v>1</v>
      </c>
      <c r="B15">
        <f>Evaluation!A40</f>
        <v>1</v>
      </c>
    </row>
    <row r="16" spans="1:2" ht="12.75">
      <c r="A16">
        <f>Evaluation!A42</f>
        <v>1</v>
      </c>
      <c r="B16">
        <f>Evaluation!A43</f>
        <v>1</v>
      </c>
    </row>
    <row r="17" spans="1:2" ht="12.75">
      <c r="A17">
        <f>Evaluation!A45</f>
        <v>1</v>
      </c>
      <c r="B17">
        <f>Evaluation!A46</f>
        <v>1</v>
      </c>
    </row>
    <row r="18" spans="1:2" ht="12.75">
      <c r="A18">
        <f>Evaluation!A48</f>
        <v>1</v>
      </c>
      <c r="B18">
        <f>Evaluation!A49</f>
        <v>1</v>
      </c>
    </row>
    <row r="19" spans="1:2" ht="12.75">
      <c r="A19">
        <f>Evaluation!A51</f>
        <v>1</v>
      </c>
      <c r="B19">
        <f>Evaluation!A52</f>
        <v>1</v>
      </c>
    </row>
    <row r="20" spans="1:2" ht="12.75">
      <c r="A20">
        <f>Evaluation!A54</f>
        <v>1</v>
      </c>
      <c r="B20">
        <f>Evaluation!A55</f>
        <v>1</v>
      </c>
    </row>
    <row r="21" spans="1:2" ht="12.75">
      <c r="A21">
        <f>Evaluation!A57</f>
        <v>1</v>
      </c>
      <c r="B21">
        <f>Evaluation!A58</f>
        <v>1</v>
      </c>
    </row>
    <row r="22" spans="1:2" ht="12.75">
      <c r="A22">
        <f>Evaluation!A60</f>
        <v>1</v>
      </c>
      <c r="B22">
        <f>Evaluation!A61</f>
        <v>1</v>
      </c>
    </row>
    <row r="23" spans="1:2" ht="12.75">
      <c r="A23">
        <f>Evaluation!A63</f>
        <v>1</v>
      </c>
      <c r="B23">
        <f>Evaluation!A64</f>
        <v>1</v>
      </c>
    </row>
    <row r="24" spans="1:2" ht="12.75">
      <c r="A24">
        <f>Evaluation!A66</f>
        <v>1</v>
      </c>
      <c r="B24">
        <f>Evaluation!A67</f>
        <v>1</v>
      </c>
    </row>
    <row r="25" spans="1:2" ht="12.75">
      <c r="A25">
        <f>Evaluation!A69</f>
        <v>1</v>
      </c>
      <c r="B25">
        <f>Evaluation!A70</f>
        <v>1</v>
      </c>
    </row>
    <row r="26" spans="1:2" ht="12.75">
      <c r="A26">
        <f>Evaluation!A72</f>
        <v>1</v>
      </c>
      <c r="B26">
        <f>Evaluation!A73</f>
        <v>1</v>
      </c>
    </row>
    <row r="27" spans="1:2" ht="12.75">
      <c r="A27">
        <f>Evaluation!A75</f>
        <v>0.25</v>
      </c>
      <c r="B27">
        <f>Evaluation!A76</f>
        <v>1</v>
      </c>
    </row>
    <row r="28" spans="1:2" ht="12.75">
      <c r="A28">
        <f>Evaluation!A78</f>
        <v>0</v>
      </c>
      <c r="B28">
        <f>Evaluation!A79</f>
        <v>0.5</v>
      </c>
    </row>
    <row r="29" spans="1:2" ht="12.75">
      <c r="A29">
        <f>Evaluation!A81</f>
        <v>1</v>
      </c>
      <c r="B29">
        <f>Evaluation!A82</f>
        <v>1</v>
      </c>
    </row>
    <row r="30" spans="1:2" ht="12.75">
      <c r="A30">
        <f>Evaluation!A84</f>
        <v>0.7142857142857143</v>
      </c>
      <c r="B30">
        <f>Evaluation!A85</f>
        <v>0.875</v>
      </c>
    </row>
    <row r="31" spans="1:2" ht="12.75">
      <c r="A31">
        <f>Evaluation!A87</f>
        <v>1</v>
      </c>
      <c r="B31">
        <f>Evaluation!A88</f>
        <v>1</v>
      </c>
    </row>
    <row r="32" spans="1:2" ht="12.75">
      <c r="A32">
        <f>Evaluation!A90</f>
        <v>1</v>
      </c>
      <c r="B32">
        <f>Evaluation!A91</f>
        <v>1</v>
      </c>
    </row>
    <row r="33" spans="1:2" ht="12.75">
      <c r="A33">
        <f>Evaluation!A93</f>
        <v>1</v>
      </c>
      <c r="B33">
        <f>Evaluation!A94</f>
        <v>1</v>
      </c>
    </row>
    <row r="34" spans="1:2" ht="12.75">
      <c r="A34">
        <f>Evaluation!A96</f>
        <v>0.6666666666666666</v>
      </c>
      <c r="B34">
        <f>Evaluation!A97</f>
        <v>1</v>
      </c>
    </row>
    <row r="35" spans="1:2" ht="12.75">
      <c r="A35">
        <f>Evaluation!A99</f>
        <v>1</v>
      </c>
      <c r="B35">
        <f>Evaluation!A100</f>
        <v>1</v>
      </c>
    </row>
    <row r="36" spans="1:2" ht="12.75">
      <c r="A36">
        <f>Evaluation!A102</f>
        <v>1</v>
      </c>
      <c r="B36">
        <f>Evaluation!A103</f>
        <v>0.6666666666666666</v>
      </c>
    </row>
    <row r="37" spans="1:2" ht="12.75">
      <c r="A37">
        <f>Evaluation!A105</f>
        <v>0.5</v>
      </c>
      <c r="B37">
        <f>Evaluation!A106</f>
        <v>1</v>
      </c>
    </row>
    <row r="38" spans="1:2" ht="12.75">
      <c r="A38">
        <f>Evaluation!A108</f>
        <v>1</v>
      </c>
      <c r="B38">
        <f>Evaluation!A109</f>
        <v>1</v>
      </c>
    </row>
    <row r="39" spans="1:2" ht="12.75">
      <c r="A39">
        <f>Evaluation!A111</f>
        <v>1</v>
      </c>
      <c r="B39">
        <f>Evaluation!A112</f>
        <v>1</v>
      </c>
    </row>
    <row r="40" spans="1:2" ht="12.75">
      <c r="A40">
        <f>Evaluation!A114</f>
        <v>1</v>
      </c>
      <c r="B40">
        <f>Evaluation!A115</f>
        <v>1</v>
      </c>
    </row>
    <row r="41" spans="1:2" ht="12.75">
      <c r="A41">
        <f>Evaluation!A117</f>
        <v>1</v>
      </c>
      <c r="B41">
        <f>Evaluation!A118</f>
        <v>1</v>
      </c>
    </row>
    <row r="42" spans="1:2" ht="12.75">
      <c r="A42">
        <f>Evaluation!A120</f>
        <v>1</v>
      </c>
      <c r="B42">
        <f>Evaluation!A121</f>
        <v>1</v>
      </c>
    </row>
    <row r="43" spans="1:2" ht="12.75">
      <c r="A43">
        <f>Evaluation!A123</f>
        <v>1</v>
      </c>
      <c r="B43">
        <f>Evaluation!A124</f>
        <v>1</v>
      </c>
    </row>
    <row r="44" spans="1:2" ht="12.75">
      <c r="A44">
        <f>Evaluation!A126</f>
        <v>1</v>
      </c>
      <c r="B44">
        <f>Evaluation!A127</f>
        <v>1</v>
      </c>
    </row>
    <row r="45" spans="1:2" ht="12.75">
      <c r="A45">
        <f>Evaluation!A129</f>
        <v>1</v>
      </c>
      <c r="B45">
        <f>Evaluation!A130</f>
        <v>1</v>
      </c>
    </row>
    <row r="46" spans="1:2" ht="12.75">
      <c r="A46">
        <f>Evaluation!A132</f>
        <v>1</v>
      </c>
      <c r="B46">
        <f>Evaluation!A133</f>
        <v>1</v>
      </c>
    </row>
    <row r="47" spans="1:2" ht="12.75">
      <c r="A47">
        <f>Evaluation!A135</f>
        <v>1</v>
      </c>
      <c r="B47">
        <f>Evaluation!A136</f>
        <v>1</v>
      </c>
    </row>
    <row r="48" spans="1:2" ht="12.75">
      <c r="A48">
        <f>Evaluation!A138</f>
        <v>1</v>
      </c>
      <c r="B48">
        <f>Evaluation!A139</f>
        <v>1</v>
      </c>
    </row>
    <row r="49" spans="1:2" ht="12.75">
      <c r="A49">
        <f>Evaluation!A141</f>
        <v>1</v>
      </c>
      <c r="B49">
        <f>Evaluation!A142</f>
        <v>1</v>
      </c>
    </row>
    <row r="50" spans="1:2" ht="12.75">
      <c r="A50">
        <f>Evaluation!A144</f>
        <v>1</v>
      </c>
      <c r="B50">
        <f>Evaluation!A145</f>
        <v>1</v>
      </c>
    </row>
    <row r="51" spans="1:2" ht="12.75">
      <c r="A51">
        <f>Evaluation!A147</f>
        <v>1</v>
      </c>
      <c r="B51">
        <f>Evaluation!A148</f>
        <v>1</v>
      </c>
    </row>
    <row r="52" spans="1:2" ht="12.75">
      <c r="A52">
        <f>Evaluation!A150</f>
        <v>1</v>
      </c>
      <c r="B52">
        <f>Evaluation!A151</f>
        <v>1</v>
      </c>
    </row>
    <row r="53" spans="1:2" ht="12.75">
      <c r="A53">
        <f>Evaluation!A153</f>
        <v>1</v>
      </c>
      <c r="B53">
        <f>Evaluation!A154</f>
        <v>1</v>
      </c>
    </row>
    <row r="54" spans="1:2" ht="12.75">
      <c r="A54">
        <f>Evaluation!A156</f>
        <v>1</v>
      </c>
      <c r="B54">
        <f>Evaluation!A157</f>
        <v>1</v>
      </c>
    </row>
    <row r="55" spans="1:2" ht="12.75">
      <c r="A55">
        <f>Evaluation!A159</f>
        <v>1</v>
      </c>
      <c r="B55">
        <f>Evaluation!A160</f>
        <v>1</v>
      </c>
    </row>
    <row r="56" spans="1:2" ht="12.75">
      <c r="A56">
        <f>Evaluation!A162</f>
        <v>1</v>
      </c>
      <c r="B56">
        <f>Evaluation!A163</f>
        <v>1</v>
      </c>
    </row>
    <row r="57" spans="1:2" ht="12.75">
      <c r="A57">
        <f>Evaluation!A165</f>
        <v>1</v>
      </c>
      <c r="B57">
        <f>Evaluation!A166</f>
        <v>1</v>
      </c>
    </row>
    <row r="58" spans="1:2" ht="12.75">
      <c r="A58">
        <f>Evaluation!A168</f>
        <v>1</v>
      </c>
      <c r="B58">
        <f>Evaluation!A169</f>
        <v>1</v>
      </c>
    </row>
    <row r="59" spans="1:2" ht="12.75">
      <c r="A59">
        <f>Evaluation!A171</f>
        <v>1</v>
      </c>
      <c r="B59">
        <f>Evaluation!A172</f>
        <v>1</v>
      </c>
    </row>
    <row r="60" spans="1:2" ht="12.75">
      <c r="A60">
        <f>Evaluation!A174</f>
        <v>1</v>
      </c>
      <c r="B60">
        <f>Evaluation!A175</f>
        <v>1</v>
      </c>
    </row>
    <row r="61" spans="1:2" ht="12.75">
      <c r="A61">
        <f>Evaluation!A177</f>
        <v>1</v>
      </c>
      <c r="B61">
        <f>Evaluation!A178</f>
        <v>1</v>
      </c>
    </row>
    <row r="62" spans="1:2" ht="12.75">
      <c r="A62">
        <f>Evaluation!A180</f>
        <v>1</v>
      </c>
      <c r="B62">
        <f>Evaluation!A181</f>
        <v>1</v>
      </c>
    </row>
    <row r="63" spans="1:2" ht="12.75">
      <c r="A63">
        <f>Evaluation!A183</f>
        <v>1</v>
      </c>
      <c r="B63">
        <f>Evaluation!A184</f>
        <v>1</v>
      </c>
    </row>
    <row r="64" spans="1:2" ht="12.75">
      <c r="A64">
        <f>Evaluation!A186</f>
        <v>1</v>
      </c>
      <c r="B64">
        <f>Evaluation!A187</f>
        <v>1</v>
      </c>
    </row>
    <row r="65" spans="1:2" ht="12.75">
      <c r="A65">
        <f>Evaluation!A189</f>
        <v>1</v>
      </c>
      <c r="B65">
        <f>Evaluation!A190</f>
        <v>1</v>
      </c>
    </row>
    <row r="66" spans="1:2" ht="12.75">
      <c r="A66">
        <f>Evaluation!A192</f>
        <v>1</v>
      </c>
      <c r="B66">
        <f>Evaluation!A193</f>
        <v>1</v>
      </c>
    </row>
    <row r="67" spans="1:2" ht="12.75">
      <c r="A67">
        <f>Evaluation!A195</f>
        <v>1</v>
      </c>
      <c r="B67">
        <f>Evaluation!A196</f>
        <v>1</v>
      </c>
    </row>
    <row r="68" spans="1:2" ht="12.75">
      <c r="A68">
        <f>Evaluation!A198</f>
        <v>1</v>
      </c>
      <c r="B68">
        <f>Evaluation!A199</f>
        <v>1</v>
      </c>
    </row>
    <row r="69" spans="1:2" ht="12.75">
      <c r="A69">
        <f>Evaluation!A201</f>
        <v>1</v>
      </c>
      <c r="B69">
        <f>Evaluation!A202</f>
        <v>1</v>
      </c>
    </row>
    <row r="70" spans="1:2" ht="12.75">
      <c r="A70">
        <f>Evaluation!A204</f>
        <v>1</v>
      </c>
      <c r="B70">
        <f>Evaluation!A205</f>
        <v>1</v>
      </c>
    </row>
    <row r="71" spans="1:2" ht="12.75">
      <c r="A71">
        <f>Evaluation!A207</f>
        <v>1</v>
      </c>
      <c r="B71">
        <f>Evaluation!A208</f>
        <v>1</v>
      </c>
    </row>
    <row r="72" spans="1:2" ht="12.75">
      <c r="A72">
        <f>Evaluation!A210</f>
        <v>1</v>
      </c>
      <c r="B72">
        <f>Evaluation!A211</f>
        <v>1</v>
      </c>
    </row>
    <row r="73" spans="1:2" ht="12.75">
      <c r="A73">
        <f>Evaluation!A213</f>
        <v>1</v>
      </c>
      <c r="B73">
        <f>Evaluation!A214</f>
        <v>0.6666666666666666</v>
      </c>
    </row>
    <row r="74" spans="1:2" ht="12.75">
      <c r="A74">
        <f>Evaluation!A216</f>
        <v>1</v>
      </c>
      <c r="B74">
        <f>Evaluation!A217</f>
        <v>1</v>
      </c>
    </row>
    <row r="75" spans="1:2" ht="12.75">
      <c r="A75">
        <f>Evaluation!A219</f>
        <v>1</v>
      </c>
      <c r="B75">
        <f>Evaluation!A220</f>
        <v>1</v>
      </c>
    </row>
    <row r="76" spans="1:2" ht="12.75">
      <c r="A76">
        <f>Evaluation!A222</f>
        <v>1</v>
      </c>
      <c r="B76">
        <f>Evaluation!A223</f>
        <v>1</v>
      </c>
    </row>
    <row r="77" spans="1:2" ht="12.75">
      <c r="A77">
        <f>Evaluation!A225</f>
        <v>1</v>
      </c>
      <c r="B77">
        <f>Evaluation!A226</f>
        <v>1</v>
      </c>
    </row>
    <row r="78" spans="1:2" ht="12.75">
      <c r="A78">
        <f>Evaluation!A228</f>
        <v>1</v>
      </c>
      <c r="B78">
        <f>Evaluation!A229</f>
        <v>1</v>
      </c>
    </row>
    <row r="79" spans="1:2" ht="12.75">
      <c r="A79">
        <f>Evaluation!A231</f>
        <v>1</v>
      </c>
      <c r="B79">
        <f>Evaluation!A232</f>
        <v>1</v>
      </c>
    </row>
    <row r="80" spans="1:2" ht="12.75">
      <c r="A80">
        <f>Evaluation!A234</f>
        <v>1</v>
      </c>
      <c r="B80">
        <f>Evaluation!A235</f>
        <v>1</v>
      </c>
    </row>
    <row r="81" spans="1:2" ht="12.75">
      <c r="A81">
        <f>Evaluation!A237</f>
        <v>1</v>
      </c>
      <c r="B81">
        <f>Evaluation!A238</f>
        <v>1</v>
      </c>
    </row>
    <row r="82" spans="1:2" ht="12.75">
      <c r="A82">
        <f>Evaluation!A240</f>
        <v>1</v>
      </c>
      <c r="B82">
        <f>Evaluation!A241</f>
        <v>1</v>
      </c>
    </row>
    <row r="83" spans="1:2" ht="12.75">
      <c r="A83">
        <f>Evaluation!A243</f>
        <v>1</v>
      </c>
      <c r="B83">
        <f>Evaluation!A244</f>
        <v>1</v>
      </c>
    </row>
    <row r="84" spans="1:2" ht="12.75">
      <c r="A84">
        <f>Evaluation!A246</f>
        <v>1</v>
      </c>
      <c r="B84">
        <f>Evaluation!A247</f>
        <v>1</v>
      </c>
    </row>
    <row r="85" spans="1:2" ht="12.75">
      <c r="A85">
        <f>Evaluation!A249</f>
        <v>1</v>
      </c>
      <c r="B85">
        <f>Evaluation!A250</f>
        <v>1</v>
      </c>
    </row>
    <row r="86" spans="1:2" ht="12.75">
      <c r="A86">
        <f>Evaluation!A252</f>
        <v>1</v>
      </c>
      <c r="B86">
        <f>Evaluation!A253</f>
        <v>1</v>
      </c>
    </row>
    <row r="87" spans="1:2" ht="12.75">
      <c r="A87">
        <f>Evaluation!A255</f>
        <v>1</v>
      </c>
      <c r="B87">
        <f>Evaluation!A256</f>
        <v>1</v>
      </c>
    </row>
    <row r="88" spans="1:2" ht="12.75">
      <c r="A88">
        <f>Evaluation!A258</f>
        <v>0.8888888888888888</v>
      </c>
      <c r="B88">
        <f>Evaluation!A259</f>
        <v>1</v>
      </c>
    </row>
    <row r="89" spans="1:2" ht="12.75">
      <c r="A89">
        <f>Evaluation!A261</f>
        <v>1</v>
      </c>
      <c r="B89">
        <f>Evaluation!A262</f>
        <v>1</v>
      </c>
    </row>
    <row r="90" spans="1:2" ht="12.75">
      <c r="A90">
        <f>Evaluation!A264</f>
        <v>1</v>
      </c>
      <c r="B90">
        <f>Evaluation!A265</f>
        <v>1</v>
      </c>
    </row>
    <row r="91" spans="1:2" ht="12.75">
      <c r="A91">
        <f>Evaluation!A267</f>
        <v>1</v>
      </c>
      <c r="B91">
        <f>Evaluation!A268</f>
        <v>1</v>
      </c>
    </row>
    <row r="92" spans="1:2" ht="12.75">
      <c r="A92">
        <f>Evaluation!A270</f>
        <v>1</v>
      </c>
      <c r="B92">
        <f>Evaluation!A271</f>
        <v>1</v>
      </c>
    </row>
    <row r="93" spans="1:2" ht="12.75">
      <c r="A93">
        <f>Evaluation!A273</f>
        <v>1</v>
      </c>
      <c r="B93">
        <f>Evaluation!A274</f>
        <v>1</v>
      </c>
    </row>
    <row r="94" spans="1:2" ht="12.75">
      <c r="A94">
        <f>Evaluation!A276</f>
        <v>1</v>
      </c>
      <c r="B94">
        <f>Evaluation!A277</f>
        <v>1</v>
      </c>
    </row>
    <row r="95" spans="1:2" ht="12.75">
      <c r="A95">
        <f>Evaluation!A279</f>
        <v>1</v>
      </c>
      <c r="B95">
        <f>Evaluation!A280</f>
        <v>1</v>
      </c>
    </row>
    <row r="96" spans="1:2" ht="12.75">
      <c r="A96">
        <f>Evaluation!A282</f>
        <v>1</v>
      </c>
      <c r="B96">
        <f>Evaluation!A283</f>
        <v>1</v>
      </c>
    </row>
    <row r="97" spans="1:2" ht="12.75">
      <c r="A97">
        <f>Evaluation!A285</f>
        <v>1</v>
      </c>
      <c r="B97">
        <f>Evaluation!A286</f>
        <v>1</v>
      </c>
    </row>
    <row r="98" spans="1:2" ht="12.75">
      <c r="A98">
        <f>Evaluation!A288</f>
        <v>1</v>
      </c>
      <c r="B98">
        <f>Evaluation!A289</f>
        <v>1</v>
      </c>
    </row>
    <row r="99" spans="1:2" ht="12.75">
      <c r="A99">
        <f>Evaluation!A291</f>
        <v>1</v>
      </c>
      <c r="B99">
        <f>Evaluation!A292</f>
        <v>1</v>
      </c>
    </row>
    <row r="100" spans="1:2" ht="12.75">
      <c r="A100">
        <f>Evaluation!A294</f>
        <v>1</v>
      </c>
      <c r="B100">
        <f>Evaluation!A295</f>
        <v>1</v>
      </c>
    </row>
    <row r="101" spans="1:2" ht="12.75">
      <c r="A101">
        <f>Evaluation!A297</f>
        <v>1</v>
      </c>
      <c r="B101">
        <f>Evaluation!A298</f>
        <v>1</v>
      </c>
    </row>
    <row r="102" spans="1:2" ht="12.75">
      <c r="A102">
        <f>Evaluation!A300</f>
        <v>1</v>
      </c>
      <c r="B102">
        <f>Evaluation!A301</f>
        <v>1</v>
      </c>
    </row>
    <row r="103" spans="1:2" ht="12.75">
      <c r="A103">
        <f>Evaluation!A303</f>
        <v>1</v>
      </c>
      <c r="B103">
        <f>Evaluation!A304</f>
        <v>1</v>
      </c>
    </row>
    <row r="104" spans="1:2" ht="12.75">
      <c r="A104">
        <f>Evaluation!A306</f>
        <v>1</v>
      </c>
      <c r="B104">
        <f>Evaluation!A307</f>
        <v>1</v>
      </c>
    </row>
    <row r="105" spans="1:2" ht="12.75">
      <c r="A105">
        <f>Evaluation!A309</f>
        <v>0</v>
      </c>
      <c r="B105">
        <f>Evaluation!A310</f>
        <v>0.5</v>
      </c>
    </row>
    <row r="106" spans="1:2" ht="12.75">
      <c r="A106">
        <f>Evaluation!A312</f>
        <v>1</v>
      </c>
      <c r="B106">
        <f>Evaluation!A313</f>
        <v>1</v>
      </c>
    </row>
    <row r="107" spans="1:2" ht="12.75">
      <c r="A107">
        <f>Evaluation!A315</f>
        <v>1</v>
      </c>
      <c r="B107">
        <f>Evaluation!A316</f>
        <v>1</v>
      </c>
    </row>
    <row r="108" spans="1:2" ht="12.75">
      <c r="A108">
        <f>Evaluation!A318</f>
        <v>1</v>
      </c>
      <c r="B108">
        <f>Evaluation!A319</f>
        <v>1</v>
      </c>
    </row>
    <row r="109" spans="1:2" ht="12.75">
      <c r="A109">
        <f>Evaluation!A321</f>
        <v>1</v>
      </c>
      <c r="B109">
        <f>Evaluation!A322</f>
        <v>1</v>
      </c>
    </row>
    <row r="110" spans="1:2" ht="12.75">
      <c r="A110">
        <f>Evaluation!A324</f>
        <v>0.75</v>
      </c>
      <c r="B110">
        <f>Evaluation!A325</f>
        <v>1</v>
      </c>
    </row>
    <row r="111" spans="1:2" ht="12.75">
      <c r="A111">
        <f>Evaluation!A327</f>
        <v>1</v>
      </c>
      <c r="B111">
        <f>Evaluation!A328</f>
        <v>1</v>
      </c>
    </row>
    <row r="112" spans="1:2" ht="12.75">
      <c r="A112">
        <f>Evaluation!A330</f>
        <v>1</v>
      </c>
      <c r="B112">
        <f>Evaluation!A331</f>
        <v>1</v>
      </c>
    </row>
    <row r="113" spans="1:2" ht="12.75">
      <c r="A113">
        <f>Evaluation!A333</f>
        <v>1</v>
      </c>
      <c r="B113">
        <f>Evaluation!A334</f>
        <v>1</v>
      </c>
    </row>
    <row r="114" spans="1:2" ht="12.75">
      <c r="A114">
        <f>Evaluation!A336</f>
        <v>1</v>
      </c>
      <c r="B114">
        <f>Evaluation!A337</f>
        <v>0.5</v>
      </c>
    </row>
    <row r="115" spans="1:2" ht="12.75">
      <c r="A115">
        <f>Evaluation!A339</f>
        <v>1</v>
      </c>
      <c r="B115">
        <f>Evaluation!A340</f>
        <v>1</v>
      </c>
    </row>
    <row r="116" spans="1:2" ht="12.75">
      <c r="A116">
        <f>Evaluation!A342</f>
        <v>0.75</v>
      </c>
      <c r="B116">
        <f>Evaluation!A343</f>
        <v>1</v>
      </c>
    </row>
    <row r="117" spans="1:2" ht="12.75">
      <c r="A117">
        <f>Evaluation!A345</f>
        <v>1</v>
      </c>
      <c r="B117">
        <f>Evaluation!A346</f>
        <v>1</v>
      </c>
    </row>
    <row r="118" spans="1:2" ht="12.75">
      <c r="A118">
        <f>Evaluation!A348</f>
        <v>1</v>
      </c>
      <c r="B118">
        <f>Evaluation!A349</f>
        <v>1</v>
      </c>
    </row>
    <row r="119" spans="1:2" ht="12.75">
      <c r="A119">
        <f>Evaluation!A351</f>
        <v>0</v>
      </c>
      <c r="B119">
        <f>Evaluation!A352</f>
        <v>0.5</v>
      </c>
    </row>
    <row r="120" spans="1:2" ht="12.75">
      <c r="A120">
        <f>Evaluation!A354</f>
        <v>1</v>
      </c>
      <c r="B120">
        <f>Evaluation!A355</f>
        <v>1</v>
      </c>
    </row>
    <row r="121" spans="1:2" ht="12.75">
      <c r="A121">
        <f>Evaluation!A357</f>
        <v>0.7916666666666666</v>
      </c>
      <c r="B121">
        <f>Evaluation!A358</f>
        <v>1</v>
      </c>
    </row>
    <row r="122" spans="1:2" ht="12.75">
      <c r="A122">
        <f>Evaluation!A360</f>
        <v>1</v>
      </c>
      <c r="B122">
        <f>Evaluation!A361</f>
        <v>1</v>
      </c>
    </row>
    <row r="123" spans="1:2" ht="12.75">
      <c r="A123">
        <f>Evaluation!A363</f>
        <v>1</v>
      </c>
      <c r="B123">
        <f>Evaluation!A364</f>
        <v>1</v>
      </c>
    </row>
    <row r="124" spans="1:2" ht="12.75">
      <c r="A124">
        <f>Evaluation!A366</f>
        <v>1</v>
      </c>
      <c r="B124">
        <f>Evaluation!A367</f>
        <v>1</v>
      </c>
    </row>
    <row r="125" spans="1:2" ht="12.75">
      <c r="A125">
        <f>Evaluation!A369</f>
        <v>1</v>
      </c>
      <c r="B125">
        <f>Evaluation!A370</f>
        <v>1</v>
      </c>
    </row>
    <row r="126" spans="1:2" ht="12.75">
      <c r="A126">
        <f>Evaluation!A372</f>
        <v>1</v>
      </c>
      <c r="B126">
        <f>Evaluation!A373</f>
        <v>1</v>
      </c>
    </row>
    <row r="127" spans="1:2" ht="12.75">
      <c r="A127">
        <f>Evaluation!A375</f>
        <v>1</v>
      </c>
      <c r="B127">
        <f>Evaluation!A376</f>
        <v>1</v>
      </c>
    </row>
    <row r="128" spans="1:2" ht="12.75">
      <c r="A128">
        <f>Evaluation!A378</f>
        <v>1</v>
      </c>
      <c r="B128">
        <f>Evaluation!A379</f>
        <v>1</v>
      </c>
    </row>
    <row r="129" spans="1:2" ht="12.75">
      <c r="A129">
        <f>Evaluation!A381</f>
        <v>1</v>
      </c>
      <c r="B129">
        <f>Evaluation!A382</f>
        <v>1</v>
      </c>
    </row>
    <row r="130" spans="1:2" ht="12.75">
      <c r="A130">
        <f>Evaluation!A384</f>
        <v>1</v>
      </c>
      <c r="B130">
        <f>Evaluation!A385</f>
        <v>1</v>
      </c>
    </row>
    <row r="131" spans="1:2" ht="12.75">
      <c r="A131">
        <f>Evaluation!A387</f>
        <v>1</v>
      </c>
      <c r="B131">
        <f>Evaluation!A388</f>
        <v>1</v>
      </c>
    </row>
    <row r="132" spans="1:2" ht="12.75">
      <c r="A132">
        <f>Evaluation!A390</f>
        <v>1</v>
      </c>
      <c r="B132">
        <f>Evaluation!A391</f>
        <v>1</v>
      </c>
    </row>
    <row r="133" spans="1:2" ht="12.75">
      <c r="A133">
        <f>Evaluation!A393</f>
        <v>1</v>
      </c>
      <c r="B133">
        <f>Evaluation!A394</f>
        <v>1</v>
      </c>
    </row>
    <row r="134" spans="1:2" ht="12.75">
      <c r="A134">
        <f>Evaluation!A396</f>
        <v>1</v>
      </c>
      <c r="B134">
        <f>Evaluation!A397</f>
        <v>1</v>
      </c>
    </row>
    <row r="135" spans="1:2" ht="12.75">
      <c r="A135">
        <f>Evaluation!A399</f>
        <v>1</v>
      </c>
      <c r="B135">
        <f>Evaluation!A400</f>
        <v>1</v>
      </c>
    </row>
    <row r="136" spans="1:2" ht="12.75">
      <c r="A136">
        <f>Evaluation!A402</f>
        <v>1</v>
      </c>
      <c r="B136">
        <f>Evaluation!A403</f>
        <v>1</v>
      </c>
    </row>
    <row r="137" spans="1:2" ht="12.75">
      <c r="A137">
        <f>Evaluation!A405</f>
        <v>1</v>
      </c>
      <c r="B137">
        <f>Evaluation!A406</f>
        <v>1</v>
      </c>
    </row>
    <row r="138" spans="1:2" ht="12.75">
      <c r="A138">
        <f>Evaluation!A408</f>
        <v>1</v>
      </c>
      <c r="B138">
        <f>Evaluation!A409</f>
        <v>1</v>
      </c>
    </row>
    <row r="139" spans="1:2" ht="12.75">
      <c r="A139">
        <f>Evaluation!A411</f>
        <v>1</v>
      </c>
      <c r="B139">
        <f>Evaluation!A412</f>
        <v>1</v>
      </c>
    </row>
    <row r="140" spans="1:2" ht="12.75">
      <c r="A140">
        <f>Evaluation!A414</f>
        <v>1</v>
      </c>
      <c r="B140">
        <f>Evaluation!A415</f>
        <v>1</v>
      </c>
    </row>
    <row r="141" spans="1:2" ht="12.75">
      <c r="A141">
        <f>Evaluation!A417</f>
        <v>1</v>
      </c>
      <c r="B141">
        <f>Evaluation!A418</f>
        <v>1</v>
      </c>
    </row>
    <row r="142" spans="1:2" ht="12.75">
      <c r="A142">
        <f>Evaluation!A420</f>
        <v>1</v>
      </c>
      <c r="B142">
        <f>Evaluation!A421</f>
        <v>1</v>
      </c>
    </row>
    <row r="143" spans="1:2" ht="12.75">
      <c r="A143">
        <f>Evaluation!A423</f>
        <v>1</v>
      </c>
      <c r="B143">
        <f>Evaluation!A424</f>
        <v>1</v>
      </c>
    </row>
    <row r="144" spans="1:2" ht="12.75">
      <c r="A144">
        <f>Evaluation!A426</f>
        <v>1</v>
      </c>
      <c r="B144">
        <f>Evaluation!A427</f>
        <v>1</v>
      </c>
    </row>
    <row r="145" spans="1:2" ht="12.75">
      <c r="A145">
        <f>Evaluation!A429</f>
        <v>1</v>
      </c>
      <c r="B145">
        <f>Evaluation!A430</f>
        <v>1</v>
      </c>
    </row>
    <row r="146" spans="1:2" ht="12.75">
      <c r="A146">
        <f>Evaluation!A432</f>
        <v>1</v>
      </c>
      <c r="B146">
        <f>Evaluation!A433</f>
        <v>1</v>
      </c>
    </row>
    <row r="147" spans="1:2" ht="12.75">
      <c r="A147">
        <f>Evaluation!A435</f>
        <v>1</v>
      </c>
      <c r="B147">
        <f>Evaluation!A436</f>
        <v>1</v>
      </c>
    </row>
    <row r="148" spans="1:2" ht="12.75">
      <c r="A148">
        <f>Evaluation!A438</f>
        <v>0.5</v>
      </c>
      <c r="B148">
        <f>Evaluation!A439</f>
        <v>0.8888888888888888</v>
      </c>
    </row>
    <row r="149" spans="1:2" ht="12.75">
      <c r="A149">
        <f>Evaluation!A441</f>
        <v>1</v>
      </c>
      <c r="B149">
        <f>Evaluation!A442</f>
        <v>1</v>
      </c>
    </row>
    <row r="150" spans="1:2" ht="12.75">
      <c r="A150">
        <f>Evaluation!A444</f>
        <v>1</v>
      </c>
      <c r="B150">
        <f>Evaluation!A445</f>
        <v>1</v>
      </c>
    </row>
    <row r="151" spans="1:2" ht="12.75">
      <c r="A151">
        <f>Evaluation!A447</f>
        <v>1</v>
      </c>
      <c r="B151">
        <f>Evaluation!A448</f>
        <v>1</v>
      </c>
    </row>
    <row r="152" spans="1:2" ht="12.75">
      <c r="A152">
        <f>Evaluation!A450</f>
        <v>1</v>
      </c>
      <c r="B152">
        <f>Evaluation!A451</f>
        <v>1</v>
      </c>
    </row>
    <row r="153" spans="1:2" ht="12.75">
      <c r="A153">
        <f>Evaluation!A453</f>
        <v>1</v>
      </c>
      <c r="B153">
        <f>Evaluation!A454</f>
        <v>1</v>
      </c>
    </row>
    <row r="154" spans="1:2" ht="12.75">
      <c r="A154">
        <f>Evaluation!A456</f>
        <v>1</v>
      </c>
      <c r="B154">
        <f>Evaluation!A457</f>
        <v>1</v>
      </c>
    </row>
    <row r="155" spans="1:2" ht="12.75">
      <c r="A155">
        <f>Evaluation!A459</f>
        <v>1</v>
      </c>
      <c r="B155">
        <f>Evaluation!A460</f>
        <v>1</v>
      </c>
    </row>
    <row r="156" spans="1:2" ht="12.75">
      <c r="A156">
        <f>Evaluation!A462</f>
        <v>1</v>
      </c>
      <c r="B156">
        <f>Evaluation!A463</f>
        <v>1</v>
      </c>
    </row>
    <row r="157" spans="1:2" ht="12.75">
      <c r="A157">
        <f>Evaluation!A465</f>
        <v>1</v>
      </c>
      <c r="B157">
        <f>Evaluation!A466</f>
        <v>1</v>
      </c>
    </row>
    <row r="158" spans="1:2" ht="12.75">
      <c r="A158">
        <f>Evaluation!A468</f>
        <v>1</v>
      </c>
      <c r="B158">
        <f>Evaluation!A469</f>
        <v>1</v>
      </c>
    </row>
    <row r="159" spans="1:2" ht="12.75">
      <c r="A159">
        <f>Evaluation!A471</f>
        <v>1</v>
      </c>
      <c r="B159">
        <f>Evaluation!A472</f>
        <v>1</v>
      </c>
    </row>
    <row r="160" spans="1:2" ht="12.75">
      <c r="A160">
        <f>Evaluation!A474</f>
        <v>1</v>
      </c>
      <c r="B160">
        <f>Evaluation!A475</f>
        <v>1</v>
      </c>
    </row>
    <row r="161" spans="1:2" ht="12.75">
      <c r="A161">
        <f>Evaluation!A477</f>
        <v>1</v>
      </c>
      <c r="B161">
        <f>Evaluation!A478</f>
        <v>1</v>
      </c>
    </row>
    <row r="162" spans="1:2" ht="12.75">
      <c r="A162">
        <f>Evaluation!A480</f>
        <v>1</v>
      </c>
      <c r="B162">
        <f>Evaluation!A481</f>
        <v>1</v>
      </c>
    </row>
    <row r="163" spans="1:2" ht="12.75">
      <c r="A163">
        <f>Evaluation!A483</f>
        <v>1</v>
      </c>
      <c r="B163">
        <f>Evaluation!A484</f>
        <v>1</v>
      </c>
    </row>
    <row r="164" spans="1:2" ht="12.75">
      <c r="A164">
        <f>Evaluation!A486</f>
        <v>1</v>
      </c>
      <c r="B164">
        <f>Evaluation!A487</f>
        <v>1</v>
      </c>
    </row>
    <row r="165" spans="1:2" ht="12.75">
      <c r="A165">
        <f>Evaluation!A489</f>
        <v>1</v>
      </c>
      <c r="B165">
        <f>Evaluation!A490</f>
        <v>1</v>
      </c>
    </row>
    <row r="166" spans="1:2" ht="12.75">
      <c r="A166">
        <f>Evaluation!A492</f>
        <v>1</v>
      </c>
      <c r="B166">
        <f>Evaluation!A493</f>
        <v>1</v>
      </c>
    </row>
    <row r="167" spans="1:2" ht="12.75">
      <c r="A167">
        <f>Evaluation!A495</f>
        <v>1</v>
      </c>
      <c r="B167">
        <f>Evaluation!A496</f>
        <v>1</v>
      </c>
    </row>
    <row r="168" spans="1:2" ht="12.75">
      <c r="A168">
        <f>Evaluation!A498</f>
        <v>1</v>
      </c>
      <c r="B168">
        <f>Evaluation!A499</f>
        <v>1</v>
      </c>
    </row>
    <row r="169" spans="1:2" ht="12.75">
      <c r="A169">
        <f>Evaluation!A501</f>
        <v>1</v>
      </c>
      <c r="B169">
        <f>Evaluation!A502</f>
        <v>1</v>
      </c>
    </row>
    <row r="170" spans="1:2" ht="12.75">
      <c r="A170">
        <f>Evaluation!A504</f>
        <v>1</v>
      </c>
      <c r="B170">
        <f>Evaluation!A505</f>
        <v>1</v>
      </c>
    </row>
    <row r="171" spans="1:2" ht="12.75">
      <c r="A171">
        <f>Evaluation!A507</f>
        <v>1</v>
      </c>
      <c r="B171">
        <f>Evaluation!A508</f>
        <v>1</v>
      </c>
    </row>
    <row r="172" spans="1:2" ht="12.75">
      <c r="A172">
        <f>Evaluation!A510</f>
        <v>1</v>
      </c>
      <c r="B172">
        <f>Evaluation!A511</f>
        <v>1</v>
      </c>
    </row>
    <row r="173" spans="1:2" ht="12.75">
      <c r="A173">
        <f>Evaluation!A513</f>
        <v>1</v>
      </c>
      <c r="B173">
        <f>Evaluation!A514</f>
        <v>1</v>
      </c>
    </row>
    <row r="174" spans="1:2" ht="12.75">
      <c r="A174">
        <f>Evaluation!A516</f>
        <v>1</v>
      </c>
      <c r="B174">
        <f>Evaluation!A517</f>
        <v>1</v>
      </c>
    </row>
    <row r="175" spans="1:2" ht="12.75">
      <c r="A175">
        <f>Evaluation!A519</f>
        <v>1</v>
      </c>
      <c r="B175">
        <f>Evaluation!A520</f>
        <v>1</v>
      </c>
    </row>
    <row r="176" spans="1:2" ht="12.75">
      <c r="A176">
        <f>Evaluation!A522</f>
        <v>0.4</v>
      </c>
      <c r="B176">
        <f>Evaluation!A523</f>
        <v>0.7142857142857143</v>
      </c>
    </row>
    <row r="177" spans="1:2" ht="12.75">
      <c r="A177">
        <f>Evaluation!A525</f>
        <v>1</v>
      </c>
      <c r="B177">
        <f>Evaluation!A526</f>
        <v>1</v>
      </c>
    </row>
    <row r="178" spans="1:2" ht="12.75">
      <c r="A178">
        <f>Evaluation!A528</f>
        <v>1</v>
      </c>
      <c r="B178">
        <f>Evaluation!A529</f>
        <v>1</v>
      </c>
    </row>
    <row r="179" spans="1:2" ht="12.75">
      <c r="A179">
        <f>Evaluation!A531</f>
        <v>1</v>
      </c>
      <c r="B179">
        <f>Evaluation!A532</f>
        <v>1</v>
      </c>
    </row>
    <row r="180" spans="1:2" ht="12.75">
      <c r="A180">
        <f>Evaluation!A534</f>
        <v>1</v>
      </c>
      <c r="B180">
        <f>Evaluation!A535</f>
        <v>1</v>
      </c>
    </row>
    <row r="181" spans="1:2" ht="12.75">
      <c r="A181">
        <f>Evaluation!A537</f>
        <v>1</v>
      </c>
      <c r="B181">
        <f>Evaluation!A538</f>
        <v>1</v>
      </c>
    </row>
    <row r="182" spans="1:2" ht="12.75">
      <c r="A182">
        <f>Evaluation!A540</f>
        <v>1</v>
      </c>
      <c r="B182">
        <f>Evaluation!A541</f>
        <v>1</v>
      </c>
    </row>
    <row r="183" spans="1:2" ht="12.75">
      <c r="A183">
        <f>Evaluation!A543</f>
        <v>1</v>
      </c>
      <c r="B183">
        <f>Evaluation!A544</f>
        <v>1</v>
      </c>
    </row>
    <row r="184" spans="1:2" ht="12.75">
      <c r="A184">
        <f>Evaluation!A546</f>
        <v>1</v>
      </c>
      <c r="B184">
        <f>Evaluation!A547</f>
        <v>1</v>
      </c>
    </row>
    <row r="185" spans="1:2" ht="12.75">
      <c r="A185">
        <f>Evaluation!A549</f>
        <v>1</v>
      </c>
      <c r="B185">
        <f>Evaluation!A550</f>
        <v>1</v>
      </c>
    </row>
    <row r="186" spans="1:2" ht="12.75">
      <c r="A186">
        <f>Evaluation!A552</f>
        <v>1</v>
      </c>
      <c r="B186">
        <f>Evaluation!A553</f>
        <v>1</v>
      </c>
    </row>
    <row r="187" spans="1:2" ht="12.75">
      <c r="A187">
        <f>Evaluation!A555</f>
        <v>0.875</v>
      </c>
      <c r="B187">
        <f>Evaluation!A556</f>
        <v>1</v>
      </c>
    </row>
    <row r="188" spans="1:2" ht="12.75">
      <c r="A188">
        <f>Evaluation!A558</f>
        <v>1</v>
      </c>
      <c r="B188">
        <f>Evaluation!A559</f>
        <v>1</v>
      </c>
    </row>
    <row r="189" spans="1:2" ht="12.75">
      <c r="A189">
        <f>Evaluation!A561</f>
        <v>1</v>
      </c>
      <c r="B189">
        <f>Evaluation!A562</f>
        <v>1</v>
      </c>
    </row>
    <row r="190" spans="1:2" ht="12.75">
      <c r="A190">
        <f>Evaluation!A564</f>
        <v>1</v>
      </c>
      <c r="B190">
        <f>Evaluation!A565</f>
        <v>1</v>
      </c>
    </row>
    <row r="191" spans="1:2" ht="12.75">
      <c r="A191">
        <f>Evaluation!A567</f>
        <v>1</v>
      </c>
      <c r="B191">
        <f>Evaluation!A568</f>
        <v>1</v>
      </c>
    </row>
    <row r="192" spans="1:2" ht="12.75">
      <c r="A192">
        <f>Evaluation!A570</f>
        <v>1</v>
      </c>
      <c r="B192">
        <f>Evaluation!A571</f>
        <v>1</v>
      </c>
    </row>
    <row r="193" spans="1:2" ht="12.75">
      <c r="A193">
        <f>Evaluation!A573</f>
        <v>1</v>
      </c>
      <c r="B193">
        <f>Evaluation!A574</f>
        <v>1</v>
      </c>
    </row>
    <row r="194" spans="1:2" ht="12.75">
      <c r="A194">
        <f>Evaluation!A576</f>
        <v>0.6666666666666666</v>
      </c>
      <c r="B194">
        <f>Evaluation!A577</f>
        <v>0.75</v>
      </c>
    </row>
    <row r="195" spans="1:2" ht="12.75">
      <c r="A195">
        <f>Evaluation!A579</f>
        <v>1</v>
      </c>
      <c r="B195">
        <f>Evaluation!A580</f>
        <v>1</v>
      </c>
    </row>
    <row r="196" spans="1:2" ht="12.75">
      <c r="A196">
        <f>Evaluation!A582</f>
        <v>1</v>
      </c>
      <c r="B196">
        <f>Evaluation!A583</f>
        <v>1</v>
      </c>
    </row>
    <row r="197" spans="1:2" ht="12.75">
      <c r="A197">
        <f>Evaluation!A585</f>
        <v>1</v>
      </c>
      <c r="B197">
        <f>Evaluation!A586</f>
        <v>1</v>
      </c>
    </row>
    <row r="198" spans="1:2" ht="12.75">
      <c r="A198">
        <f>Evaluation!A588</f>
        <v>1</v>
      </c>
      <c r="B198">
        <f>Evaluation!A589</f>
        <v>1</v>
      </c>
    </row>
    <row r="199" spans="1:2" ht="12.75">
      <c r="A199">
        <f>Evaluation!A591</f>
        <v>0.8333333333333334</v>
      </c>
      <c r="B199">
        <f>Evaluation!A592</f>
        <v>1</v>
      </c>
    </row>
    <row r="200" spans="1:2" ht="12.75">
      <c r="A200">
        <f>Evaluation!A594</f>
        <v>1</v>
      </c>
      <c r="B200">
        <f>Evaluation!A595</f>
        <v>1</v>
      </c>
    </row>
    <row r="201" spans="1:2" ht="12.75">
      <c r="A201">
        <f>Evaluation!A597</f>
        <v>1</v>
      </c>
      <c r="B201">
        <f>Evaluation!A598</f>
        <v>1</v>
      </c>
    </row>
    <row r="202" spans="1:2" ht="12.75">
      <c r="A202">
        <f>Evaluation!A600</f>
        <v>1</v>
      </c>
      <c r="B202">
        <f>Evaluation!A601</f>
        <v>1</v>
      </c>
    </row>
    <row r="203" spans="1:2" ht="12.75">
      <c r="A203">
        <f>Evaluation!A603</f>
        <v>1</v>
      </c>
      <c r="B203">
        <f>Evaluation!A604</f>
        <v>1</v>
      </c>
    </row>
    <row r="204" spans="1:2" ht="12.75">
      <c r="A204">
        <f>Evaluation!A606</f>
        <v>1</v>
      </c>
      <c r="B204">
        <f>Evaluation!A607</f>
        <v>1</v>
      </c>
    </row>
    <row r="205" spans="1:2" ht="12.75">
      <c r="A205">
        <f>Evaluation!A609</f>
        <v>1</v>
      </c>
      <c r="B205">
        <f>Evaluation!A610</f>
        <v>1</v>
      </c>
    </row>
    <row r="206" spans="1:2" ht="12.75">
      <c r="A206">
        <f>Evaluation!A612</f>
        <v>1</v>
      </c>
      <c r="B206">
        <f>Evaluation!A613</f>
        <v>1</v>
      </c>
    </row>
    <row r="207" spans="1:2" ht="12.75">
      <c r="A207">
        <f>Evaluation!A615</f>
        <v>1</v>
      </c>
      <c r="B207">
        <f>Evaluation!A616</f>
        <v>1</v>
      </c>
    </row>
    <row r="208" spans="1:2" ht="12.75">
      <c r="A208">
        <f>Evaluation!A618</f>
        <v>1</v>
      </c>
      <c r="B208">
        <f>Evaluation!A619</f>
        <v>1</v>
      </c>
    </row>
    <row r="209" spans="1:2" ht="12.75">
      <c r="A209">
        <f>Evaluation!A621</f>
        <v>1</v>
      </c>
      <c r="B209">
        <f>Evaluation!A622</f>
        <v>1</v>
      </c>
    </row>
    <row r="210" spans="1:2" ht="12.75">
      <c r="A210">
        <f>Evaluation!A624</f>
        <v>1</v>
      </c>
      <c r="B210">
        <f>Evaluation!A625</f>
        <v>1</v>
      </c>
    </row>
    <row r="211" spans="1:2" ht="12.75">
      <c r="A211">
        <f>Evaluation!A627</f>
        <v>1</v>
      </c>
      <c r="B211">
        <f>Evaluation!A628</f>
        <v>1</v>
      </c>
    </row>
    <row r="212" spans="1:2" ht="12.75">
      <c r="A212">
        <f>Evaluation!A630</f>
        <v>1</v>
      </c>
      <c r="B212">
        <f>Evaluation!A631</f>
        <v>1</v>
      </c>
    </row>
    <row r="213" spans="1:2" ht="12.75">
      <c r="A213">
        <f>Evaluation!A633</f>
        <v>1</v>
      </c>
      <c r="B213">
        <f>Evaluation!A634</f>
        <v>1</v>
      </c>
    </row>
    <row r="214" spans="1:2" ht="12.75">
      <c r="A214">
        <f>Evaluation!A636</f>
        <v>1</v>
      </c>
      <c r="B214">
        <f>Evaluation!A637</f>
        <v>1</v>
      </c>
    </row>
    <row r="215" spans="1:2" ht="12.75">
      <c r="A215">
        <f>Evaluation!A639</f>
        <v>1</v>
      </c>
      <c r="B215">
        <f>Evaluation!A640</f>
        <v>1</v>
      </c>
    </row>
    <row r="216" spans="1:2" ht="12.75">
      <c r="A216">
        <f>Evaluation!A642</f>
        <v>1</v>
      </c>
      <c r="B216">
        <f>Evaluation!A643</f>
        <v>1</v>
      </c>
    </row>
    <row r="217" spans="1:2" ht="12.75">
      <c r="A217">
        <f>Evaluation!A645</f>
        <v>1</v>
      </c>
      <c r="B217">
        <f>Evaluation!A646</f>
        <v>1</v>
      </c>
    </row>
    <row r="218" spans="1:2" ht="12.75">
      <c r="A218">
        <f>Evaluation!A648</f>
        <v>1</v>
      </c>
      <c r="B218">
        <f>Evaluation!A649</f>
        <v>1</v>
      </c>
    </row>
    <row r="219" spans="1:2" ht="12.75">
      <c r="A219">
        <f>Evaluation!A651</f>
        <v>1</v>
      </c>
      <c r="B219">
        <f>Evaluation!A652</f>
        <v>1</v>
      </c>
    </row>
    <row r="220" spans="1:2" ht="12.75">
      <c r="A220">
        <f>Evaluation!A654</f>
        <v>1</v>
      </c>
      <c r="B220">
        <f>Evaluation!A655</f>
        <v>1</v>
      </c>
    </row>
    <row r="221" spans="1:2" ht="12.75">
      <c r="A221">
        <f>Evaluation!A657</f>
        <v>1</v>
      </c>
      <c r="B221">
        <f>Evaluation!A658</f>
        <v>1</v>
      </c>
    </row>
    <row r="222" spans="1:2" ht="12.75">
      <c r="A222">
        <f>Evaluation!A660</f>
        <v>1</v>
      </c>
      <c r="B222">
        <f>Evaluation!A661</f>
        <v>1</v>
      </c>
    </row>
    <row r="223" spans="1:2" ht="12.75">
      <c r="A223">
        <f>Evaluation!A663</f>
        <v>0.5</v>
      </c>
      <c r="B223">
        <f>Evaluation!A664</f>
        <v>1</v>
      </c>
    </row>
    <row r="224" spans="1:2" ht="12.75">
      <c r="A224">
        <f>Evaluation!A666</f>
        <v>1</v>
      </c>
      <c r="B224">
        <f>Evaluation!A667</f>
        <v>1</v>
      </c>
    </row>
    <row r="225" spans="1:2" ht="12.75">
      <c r="A225">
        <f>Evaluation!A669</f>
        <v>1</v>
      </c>
      <c r="B225">
        <f>Evaluation!A670</f>
        <v>1</v>
      </c>
    </row>
    <row r="226" spans="1:2" ht="12.75">
      <c r="A226">
        <f>Evaluation!A672</f>
        <v>1</v>
      </c>
      <c r="B226">
        <f>Evaluation!A673</f>
        <v>1</v>
      </c>
    </row>
    <row r="227" spans="1:2" ht="12.75">
      <c r="A227">
        <f>Evaluation!A675</f>
        <v>1</v>
      </c>
      <c r="B227">
        <f>Evaluation!A676</f>
        <v>1</v>
      </c>
    </row>
    <row r="228" spans="1:2" ht="12.75">
      <c r="A228">
        <f>Evaluation!A678</f>
        <v>0.8</v>
      </c>
      <c r="B228">
        <f>Evaluation!A679</f>
        <v>0.8333333333333334</v>
      </c>
    </row>
    <row r="229" spans="1:2" ht="12.75">
      <c r="A229">
        <f>Evaluation!A681</f>
        <v>1</v>
      </c>
      <c r="B229">
        <f>Evaluation!A682</f>
        <v>1</v>
      </c>
    </row>
    <row r="230" spans="1:2" ht="12.75">
      <c r="A230">
        <f>Evaluation!A684</f>
        <v>1</v>
      </c>
      <c r="B230">
        <f>Evaluation!A685</f>
        <v>1</v>
      </c>
    </row>
    <row r="231" spans="1:2" ht="12.75">
      <c r="A231">
        <f>Evaluation!A687</f>
        <v>1</v>
      </c>
      <c r="B231">
        <f>Evaluation!A688</f>
        <v>1</v>
      </c>
    </row>
    <row r="232" spans="1:2" ht="12.75">
      <c r="A232">
        <f>Evaluation!A690</f>
        <v>1</v>
      </c>
      <c r="B232">
        <f>Evaluation!A691</f>
        <v>1</v>
      </c>
    </row>
    <row r="233" spans="1:2" ht="12.75">
      <c r="A233">
        <f>Evaluation!A693</f>
        <v>0</v>
      </c>
      <c r="B233">
        <f>Evaluation!A694</f>
        <v>1</v>
      </c>
    </row>
    <row r="234" spans="1:2" ht="12.75">
      <c r="A234">
        <f>Evaluation!A696</f>
        <v>1</v>
      </c>
      <c r="B234">
        <f>Evaluation!A697</f>
        <v>1</v>
      </c>
    </row>
    <row r="235" spans="1:2" ht="12.75">
      <c r="A235">
        <f>Evaluation!A699</f>
        <v>1</v>
      </c>
      <c r="B235">
        <f>Evaluation!A700</f>
        <v>1</v>
      </c>
    </row>
    <row r="236" spans="1:2" ht="12.75">
      <c r="A236">
        <f>Evaluation!A702</f>
        <v>1</v>
      </c>
      <c r="B236">
        <f>Evaluation!A703</f>
        <v>1</v>
      </c>
    </row>
    <row r="237" spans="1:2" ht="12.75">
      <c r="A237">
        <f>Evaluation!A705</f>
        <v>1</v>
      </c>
      <c r="B237">
        <f>Evaluation!A706</f>
        <v>1</v>
      </c>
    </row>
    <row r="238" spans="1:2" ht="12.75">
      <c r="A238">
        <f>Evaluation!A708</f>
        <v>1</v>
      </c>
      <c r="B238">
        <f>Evaluation!A709</f>
        <v>1</v>
      </c>
    </row>
    <row r="239" spans="1:2" ht="12.75">
      <c r="A239">
        <f>Evaluation!A711</f>
        <v>1</v>
      </c>
      <c r="B239">
        <f>Evaluation!A712</f>
        <v>1</v>
      </c>
    </row>
    <row r="240" spans="1:2" ht="12.75">
      <c r="A240">
        <f>Evaluation!A714</f>
        <v>1</v>
      </c>
      <c r="B240">
        <f>Evaluation!A715</f>
        <v>1</v>
      </c>
    </row>
    <row r="241" spans="1:2" ht="12.75">
      <c r="A241">
        <f>Evaluation!A717</f>
        <v>1</v>
      </c>
      <c r="B241">
        <f>Evaluation!A718</f>
        <v>1</v>
      </c>
    </row>
    <row r="242" spans="1:2" ht="12.75">
      <c r="A242">
        <f>Evaluation!A720</f>
        <v>1</v>
      </c>
      <c r="B242">
        <f>Evaluation!A721</f>
        <v>1</v>
      </c>
    </row>
    <row r="243" spans="1:2" ht="12.75">
      <c r="A243">
        <f>Evaluation!A723</f>
        <v>1</v>
      </c>
      <c r="B243">
        <f>Evaluation!A724</f>
        <v>1</v>
      </c>
    </row>
    <row r="244" spans="1:2" ht="12.75">
      <c r="A244">
        <f>Evaluation!A726</f>
        <v>1</v>
      </c>
      <c r="B244">
        <f>Evaluation!A727</f>
        <v>1</v>
      </c>
    </row>
    <row r="245" spans="1:2" ht="12.75">
      <c r="A245">
        <f>Evaluation!A729</f>
        <v>1</v>
      </c>
      <c r="B245">
        <f>Evaluation!A730</f>
        <v>1</v>
      </c>
    </row>
    <row r="246" spans="1:2" ht="12.75">
      <c r="A246">
        <f>Evaluation!A732</f>
        <v>1</v>
      </c>
      <c r="B246">
        <f>Evaluation!A733</f>
        <v>1</v>
      </c>
    </row>
    <row r="247" spans="1:2" ht="12.75">
      <c r="A247">
        <f>Evaluation!A735</f>
        <v>1</v>
      </c>
      <c r="B247">
        <f>Evaluation!A736</f>
        <v>1</v>
      </c>
    </row>
    <row r="248" spans="1:2" ht="12.75">
      <c r="A248">
        <f>Evaluation!A738</f>
        <v>0.5</v>
      </c>
      <c r="B248">
        <f>Evaluation!A739</f>
        <v>1</v>
      </c>
    </row>
    <row r="249" spans="1:2" ht="12.75">
      <c r="A249">
        <f>Evaluation!A741</f>
        <v>1</v>
      </c>
      <c r="B249">
        <f>Evaluation!A742</f>
        <v>1</v>
      </c>
    </row>
    <row r="250" spans="1:2" ht="12.75">
      <c r="A250">
        <f>Evaluation!A744</f>
        <v>1</v>
      </c>
      <c r="B250">
        <f>Evaluation!A745</f>
        <v>1</v>
      </c>
    </row>
    <row r="251" spans="1:2" ht="12.75">
      <c r="A251">
        <f>Evaluation!A747</f>
        <v>1</v>
      </c>
      <c r="B251">
        <f>Evaluation!A748</f>
        <v>1</v>
      </c>
    </row>
    <row r="252" spans="1:2" ht="12.75">
      <c r="A252">
        <f>Evaluation!A750</f>
        <v>1</v>
      </c>
      <c r="B252">
        <f>Evaluation!A751</f>
        <v>1</v>
      </c>
    </row>
    <row r="253" spans="1:2" ht="12.75">
      <c r="A253">
        <f>Evaluation!A753</f>
        <v>1</v>
      </c>
      <c r="B253">
        <f>Evaluation!A754</f>
        <v>1</v>
      </c>
    </row>
    <row r="254" spans="1:2" ht="12.75">
      <c r="A254">
        <f>Evaluation!A756</f>
        <v>0.6666666666666666</v>
      </c>
      <c r="B254">
        <f>Evaluation!A757</f>
        <v>1</v>
      </c>
    </row>
    <row r="255" spans="1:2" ht="12.75">
      <c r="A255">
        <f>Evaluation!A759</f>
        <v>1</v>
      </c>
      <c r="B255">
        <f>Evaluation!A760</f>
        <v>1</v>
      </c>
    </row>
    <row r="256" spans="1:2" ht="12.75">
      <c r="A256">
        <f>Evaluation!A762</f>
        <v>1</v>
      </c>
      <c r="B256">
        <f>Evaluation!A763</f>
        <v>1</v>
      </c>
    </row>
    <row r="257" spans="1:2" ht="12.75">
      <c r="A257">
        <f>Evaluation!A765</f>
        <v>1</v>
      </c>
      <c r="B257">
        <f>Evaluation!A766</f>
        <v>1</v>
      </c>
    </row>
    <row r="258" spans="1:2" ht="12.75">
      <c r="A258">
        <f>Evaluation!A768</f>
        <v>0</v>
      </c>
      <c r="B258">
        <f>Evaluation!A769</f>
        <v>0.5</v>
      </c>
    </row>
    <row r="259" spans="1:2" ht="12.75">
      <c r="A259">
        <f>Evaluation!A771</f>
        <v>1</v>
      </c>
      <c r="B259">
        <f>Evaluation!A772</f>
        <v>1</v>
      </c>
    </row>
    <row r="260" spans="1:2" ht="12.75">
      <c r="A260">
        <f>Evaluation!A774</f>
        <v>1</v>
      </c>
      <c r="B260">
        <f>Evaluation!A775</f>
        <v>1</v>
      </c>
    </row>
    <row r="261" spans="1:2" ht="12.75">
      <c r="A261">
        <f>Evaluation!A777</f>
        <v>1</v>
      </c>
      <c r="B261">
        <f>Evaluation!A778</f>
        <v>1</v>
      </c>
    </row>
    <row r="262" spans="1:2" ht="12.75">
      <c r="A262">
        <f>Evaluation!A780</f>
        <v>1</v>
      </c>
      <c r="B262">
        <f>Evaluation!A781</f>
        <v>1</v>
      </c>
    </row>
    <row r="263" spans="1:2" ht="12.75">
      <c r="A263">
        <f>Evaluation!A783</f>
        <v>1</v>
      </c>
      <c r="B263">
        <f>Evaluation!A784</f>
        <v>1</v>
      </c>
    </row>
    <row r="264" spans="1:2" ht="12.75">
      <c r="A264">
        <f>Evaluation!A786</f>
        <v>0</v>
      </c>
      <c r="B264">
        <f>Evaluation!A787</f>
        <v>1</v>
      </c>
    </row>
    <row r="265" spans="1:2" ht="12.75">
      <c r="A265">
        <f>Evaluation!A789</f>
        <v>1</v>
      </c>
      <c r="B265">
        <f>Evaluation!A790</f>
        <v>1</v>
      </c>
    </row>
    <row r="266" spans="1:2" ht="12.75">
      <c r="A266">
        <f>Evaluation!A792</f>
        <v>1</v>
      </c>
      <c r="B266">
        <f>Evaluation!A793</f>
        <v>1</v>
      </c>
    </row>
    <row r="267" spans="1:2" ht="12.75">
      <c r="A267">
        <f>Evaluation!A795</f>
        <v>1</v>
      </c>
      <c r="B267">
        <f>Evaluation!A796</f>
        <v>1</v>
      </c>
    </row>
    <row r="268" spans="1:2" ht="12.75">
      <c r="A268">
        <f>Evaluation!A798</f>
        <v>1</v>
      </c>
      <c r="B268">
        <f>Evaluation!A799</f>
        <v>1</v>
      </c>
    </row>
    <row r="269" spans="1:2" ht="12.75">
      <c r="A269">
        <f>Evaluation!A801</f>
        <v>1</v>
      </c>
      <c r="B269">
        <f>Evaluation!A802</f>
        <v>1</v>
      </c>
    </row>
    <row r="270" spans="1:2" ht="12.75">
      <c r="A270">
        <f>Evaluation!A804</f>
        <v>1</v>
      </c>
      <c r="B270">
        <f>Evaluation!A805</f>
        <v>1</v>
      </c>
    </row>
    <row r="271" spans="1:2" ht="12.75">
      <c r="A271">
        <f>Evaluation!A807</f>
        <v>1</v>
      </c>
      <c r="B271">
        <f>Evaluation!A808</f>
        <v>1</v>
      </c>
    </row>
    <row r="272" spans="1:2" ht="12.75">
      <c r="A272">
        <f>Evaluation!A810</f>
        <v>1</v>
      </c>
      <c r="B272">
        <f>Evaluation!A811</f>
        <v>1</v>
      </c>
    </row>
    <row r="273" spans="1:2" ht="12.75">
      <c r="A273">
        <f>Evaluation!A813</f>
        <v>1</v>
      </c>
      <c r="B273">
        <f>Evaluation!A814</f>
        <v>1</v>
      </c>
    </row>
    <row r="274" spans="1:2" ht="12.75">
      <c r="A274">
        <f>Evaluation!A816</f>
        <v>1</v>
      </c>
      <c r="B274">
        <f>Evaluation!A817</f>
        <v>1</v>
      </c>
    </row>
    <row r="275" spans="1:2" ht="12.75">
      <c r="A275">
        <f>Evaluation!A819</f>
        <v>1</v>
      </c>
      <c r="B275">
        <f>Evaluation!A820</f>
        <v>1</v>
      </c>
    </row>
    <row r="276" spans="1:2" ht="12.75">
      <c r="A276">
        <f>Evaluation!A822</f>
        <v>1</v>
      </c>
      <c r="B276">
        <f>Evaluation!A823</f>
        <v>1</v>
      </c>
    </row>
    <row r="277" spans="1:2" ht="12.75">
      <c r="A277">
        <f>Evaluation!A825</f>
        <v>1</v>
      </c>
      <c r="B277">
        <f>Evaluation!A826</f>
        <v>1</v>
      </c>
    </row>
    <row r="278" spans="1:2" ht="12.75">
      <c r="A278">
        <f>Evaluation!A828</f>
        <v>1</v>
      </c>
      <c r="B278">
        <f>Evaluation!A829</f>
        <v>1</v>
      </c>
    </row>
    <row r="279" spans="1:2" ht="12.75">
      <c r="A279">
        <f>Evaluation!A831</f>
        <v>1</v>
      </c>
      <c r="B279">
        <f>Evaluation!A832</f>
        <v>1</v>
      </c>
    </row>
    <row r="280" spans="1:2" ht="12.75">
      <c r="A280">
        <f>Evaluation!A834</f>
        <v>1</v>
      </c>
      <c r="B280">
        <f>Evaluation!A835</f>
        <v>1</v>
      </c>
    </row>
    <row r="281" spans="1:2" ht="12.75">
      <c r="A281">
        <f>Evaluation!A837</f>
        <v>1</v>
      </c>
      <c r="B281">
        <f>Evaluation!A838</f>
        <v>1</v>
      </c>
    </row>
    <row r="282" spans="1:2" ht="12.75">
      <c r="A282">
        <f>Evaluation!A840</f>
        <v>1</v>
      </c>
      <c r="B282">
        <f>Evaluation!A841</f>
        <v>1</v>
      </c>
    </row>
    <row r="283" spans="1:2" ht="12.75">
      <c r="A283">
        <f>Evaluation!A843</f>
        <v>1</v>
      </c>
      <c r="B283">
        <f>Evaluation!A844</f>
        <v>1</v>
      </c>
    </row>
    <row r="284" spans="1:2" ht="12.75">
      <c r="A284">
        <f>Evaluation!A846</f>
        <v>1</v>
      </c>
      <c r="B284">
        <f>Evaluation!A847</f>
        <v>1</v>
      </c>
    </row>
    <row r="285" spans="1:2" ht="12.75">
      <c r="A285">
        <f>Evaluation!A849</f>
        <v>1</v>
      </c>
      <c r="B285">
        <f>Evaluation!A850</f>
        <v>1</v>
      </c>
    </row>
    <row r="286" spans="1:2" ht="12.75">
      <c r="A286">
        <f>Evaluation!A852</f>
        <v>1</v>
      </c>
      <c r="B286">
        <f>Evaluation!A853</f>
        <v>1</v>
      </c>
    </row>
    <row r="287" spans="1:2" ht="12.75">
      <c r="A287">
        <f>Evaluation!A855</f>
        <v>1</v>
      </c>
      <c r="B287">
        <f>Evaluation!A856</f>
        <v>1</v>
      </c>
    </row>
    <row r="288" spans="1:2" ht="12.75">
      <c r="A288">
        <f>Evaluation!A858</f>
        <v>1</v>
      </c>
      <c r="B288">
        <f>Evaluation!A859</f>
        <v>1</v>
      </c>
    </row>
    <row r="289" spans="1:2" ht="12.75">
      <c r="A289">
        <f>Evaluation!A861</f>
        <v>1</v>
      </c>
      <c r="B289">
        <f>Evaluation!A862</f>
        <v>1</v>
      </c>
    </row>
    <row r="290" spans="1:2" ht="12.75">
      <c r="A290">
        <f>Evaluation!A864</f>
        <v>1</v>
      </c>
      <c r="B290">
        <f>Evaluation!A865</f>
        <v>1</v>
      </c>
    </row>
    <row r="291" spans="1:2" ht="12.75">
      <c r="A291">
        <f>Evaluation!A867</f>
        <v>1</v>
      </c>
      <c r="B291">
        <f>Evaluation!A868</f>
        <v>1</v>
      </c>
    </row>
    <row r="292" spans="1:2" ht="12.75">
      <c r="A292">
        <f>Evaluation!A870</f>
        <v>1</v>
      </c>
      <c r="B292">
        <f>Evaluation!A871</f>
        <v>1</v>
      </c>
    </row>
    <row r="293" spans="1:2" ht="12.75">
      <c r="A293">
        <f>Evaluation!A873</f>
        <v>0.6666666666666666</v>
      </c>
      <c r="B293">
        <f>Evaluation!A874</f>
        <v>1</v>
      </c>
    </row>
    <row r="294" spans="1:2" ht="12.75">
      <c r="A294">
        <f>Evaluation!A876</f>
        <v>1</v>
      </c>
      <c r="B294">
        <f>Evaluation!A877</f>
        <v>1</v>
      </c>
    </row>
    <row r="295" spans="1:2" ht="12.75">
      <c r="A295">
        <f>Evaluation!A879</f>
        <v>1</v>
      </c>
      <c r="B295">
        <f>Evaluation!A880</f>
        <v>1</v>
      </c>
    </row>
    <row r="296" spans="1:2" ht="12.75">
      <c r="A296">
        <f>Evaluation!A882</f>
        <v>1</v>
      </c>
      <c r="B296">
        <f>Evaluation!A883</f>
        <v>1</v>
      </c>
    </row>
    <row r="297" spans="1:2" ht="12.75">
      <c r="A297">
        <f>Evaluation!A885</f>
        <v>1</v>
      </c>
      <c r="B297">
        <f>Evaluation!A886</f>
        <v>1</v>
      </c>
    </row>
    <row r="298" spans="1:2" ht="12.75">
      <c r="A298">
        <f>Evaluation!A888</f>
        <v>0</v>
      </c>
      <c r="B298">
        <f>Evaluation!A889</f>
        <v>0.5</v>
      </c>
    </row>
    <row r="299" spans="1:2" ht="12.75">
      <c r="A299">
        <f>Evaluation!A891</f>
        <v>1</v>
      </c>
      <c r="B299">
        <f>Evaluation!A892</f>
        <v>1</v>
      </c>
    </row>
    <row r="300" spans="1:2" ht="12.75">
      <c r="A300">
        <f>Evaluation!A894</f>
        <v>1</v>
      </c>
      <c r="B300">
        <f>Evaluation!A895</f>
        <v>1</v>
      </c>
    </row>
    <row r="301" spans="1:2" ht="12.75">
      <c r="A301">
        <f>Evaluation!A897</f>
        <v>1</v>
      </c>
      <c r="B301">
        <f>Evaluation!A898</f>
        <v>1</v>
      </c>
    </row>
    <row r="302" spans="1:2" ht="12.75">
      <c r="A302">
        <f>Evaluation!A900</f>
        <v>1</v>
      </c>
      <c r="B302">
        <f>Evaluation!A901</f>
        <v>1</v>
      </c>
    </row>
    <row r="303" spans="1:2" ht="12.75">
      <c r="A303">
        <f>Evaluation!A903</f>
        <v>1</v>
      </c>
      <c r="B303">
        <f>Evaluation!A904</f>
        <v>1</v>
      </c>
    </row>
    <row r="304" spans="1:2" ht="12.75">
      <c r="A304">
        <f>Evaluation!A906</f>
        <v>1</v>
      </c>
      <c r="B304">
        <f>Evaluation!A907</f>
        <v>1</v>
      </c>
    </row>
    <row r="305" spans="1:2" ht="12.75">
      <c r="A305">
        <f>Evaluation!A909</f>
        <v>1</v>
      </c>
      <c r="B305">
        <f>Evaluation!A910</f>
        <v>1</v>
      </c>
    </row>
    <row r="306" spans="1:2" ht="12.75">
      <c r="A306">
        <f>Evaluation!A912</f>
        <v>1</v>
      </c>
      <c r="B306">
        <f>Evaluation!A913</f>
        <v>1</v>
      </c>
    </row>
    <row r="307" spans="1:2" ht="12.75">
      <c r="A307">
        <f>Evaluation!A915</f>
        <v>1</v>
      </c>
      <c r="B307">
        <f>Evaluation!A916</f>
        <v>1</v>
      </c>
    </row>
    <row r="308" spans="1:2" ht="12.75">
      <c r="A308">
        <f>Evaluation!A918</f>
        <v>1</v>
      </c>
      <c r="B308">
        <f>Evaluation!A919</f>
        <v>1</v>
      </c>
    </row>
    <row r="309" spans="1:2" ht="12.75">
      <c r="A309">
        <f>Evaluation!A921</f>
        <v>1</v>
      </c>
      <c r="B309">
        <f>Evaluation!A922</f>
        <v>1</v>
      </c>
    </row>
    <row r="310" spans="1:2" ht="12.75">
      <c r="A310">
        <f>Evaluation!A924</f>
        <v>1</v>
      </c>
      <c r="B310">
        <f>Evaluation!A925</f>
        <v>1</v>
      </c>
    </row>
    <row r="311" spans="1:2" ht="12.75">
      <c r="A311">
        <f>Evaluation!A927</f>
        <v>1</v>
      </c>
      <c r="B311">
        <f>Evaluation!A928</f>
        <v>1</v>
      </c>
    </row>
    <row r="312" spans="1:2" ht="12.75">
      <c r="A312">
        <f>Evaluation!A930</f>
        <v>1.25</v>
      </c>
      <c r="B312">
        <f>Evaluation!A931</f>
        <v>1</v>
      </c>
    </row>
    <row r="313" spans="1:2" ht="12.75">
      <c r="A313">
        <f>Evaluation!A933</f>
        <v>1</v>
      </c>
      <c r="B313">
        <f>Evaluation!A934</f>
        <v>1</v>
      </c>
    </row>
    <row r="314" spans="1:2" ht="12.75">
      <c r="A314">
        <f>Evaluation!A936</f>
        <v>1</v>
      </c>
      <c r="B314">
        <f>Evaluation!A937</f>
        <v>1</v>
      </c>
    </row>
    <row r="315" spans="1:2" ht="12.75">
      <c r="A315">
        <f>Evaluation!A939</f>
        <v>1</v>
      </c>
      <c r="B315">
        <f>Evaluation!A940</f>
        <v>1</v>
      </c>
    </row>
    <row r="316" spans="1:2" ht="12.75">
      <c r="A316">
        <f>Evaluation!A942</f>
        <v>1</v>
      </c>
      <c r="B316">
        <f>Evaluation!A943</f>
        <v>1</v>
      </c>
    </row>
    <row r="317" spans="1:2" ht="12.75">
      <c r="A317">
        <f>Evaluation!A945</f>
        <v>1</v>
      </c>
      <c r="B317">
        <f>Evaluation!A946</f>
        <v>1</v>
      </c>
    </row>
    <row r="318" spans="1:2" ht="12.75">
      <c r="A318">
        <f>Evaluation!A948</f>
        <v>1</v>
      </c>
      <c r="B318">
        <f>Evaluation!A949</f>
        <v>1</v>
      </c>
    </row>
    <row r="319" spans="1:2" ht="12.75">
      <c r="A319">
        <f>Evaluation!A951</f>
        <v>1</v>
      </c>
      <c r="B319">
        <f>Evaluation!A952</f>
        <v>1</v>
      </c>
    </row>
    <row r="320" spans="1:2" ht="12.75">
      <c r="A320">
        <f>Evaluation!A954</f>
        <v>1</v>
      </c>
      <c r="B320">
        <f>Evaluation!A955</f>
        <v>1</v>
      </c>
    </row>
    <row r="321" spans="1:2" ht="12.75">
      <c r="A321">
        <f>Evaluation!A957</f>
        <v>1</v>
      </c>
      <c r="B321">
        <f>Evaluation!A958</f>
        <v>1</v>
      </c>
    </row>
    <row r="322" spans="1:2" ht="12.75">
      <c r="A322">
        <f>Evaluation!A960</f>
        <v>1</v>
      </c>
      <c r="B322">
        <f>Evaluation!A961</f>
        <v>1</v>
      </c>
    </row>
    <row r="323" spans="1:2" ht="12.75">
      <c r="A323">
        <f>Evaluation!A963</f>
        <v>1</v>
      </c>
      <c r="B323">
        <f>Evaluation!A964</f>
        <v>1</v>
      </c>
    </row>
    <row r="324" spans="1:2" ht="12.75">
      <c r="A324">
        <f>Evaluation!A966</f>
        <v>1</v>
      </c>
      <c r="B324">
        <f>Evaluation!A967</f>
        <v>1</v>
      </c>
    </row>
    <row r="325" spans="1:2" ht="12.75">
      <c r="A325">
        <f>Evaluation!A969</f>
        <v>1</v>
      </c>
      <c r="B325">
        <f>Evaluation!A970</f>
        <v>1</v>
      </c>
    </row>
    <row r="326" spans="1:2" ht="12.75">
      <c r="A326">
        <f>Evaluation!A972</f>
        <v>1</v>
      </c>
      <c r="B326">
        <f>Evaluation!A973</f>
        <v>1</v>
      </c>
    </row>
    <row r="327" spans="1:2" ht="12.75">
      <c r="A327">
        <f>Evaluation!A975</f>
        <v>0.5</v>
      </c>
      <c r="B327">
        <f>Evaluation!A976</f>
        <v>0.6666666666666666</v>
      </c>
    </row>
    <row r="328" spans="1:2" ht="12.75">
      <c r="A328">
        <f>Evaluation!A978</f>
        <v>0.5</v>
      </c>
      <c r="B328">
        <f>Evaluation!A979</f>
        <v>1</v>
      </c>
    </row>
    <row r="329" spans="1:2" ht="12.75">
      <c r="A329">
        <f>Evaluation!A981</f>
        <v>1</v>
      </c>
      <c r="B329">
        <f>Evaluation!A982</f>
        <v>1</v>
      </c>
    </row>
    <row r="330" spans="1:2" ht="12.75">
      <c r="A330">
        <f>Evaluation!A984</f>
        <v>1</v>
      </c>
      <c r="B330">
        <f>Evaluation!A985</f>
        <v>1</v>
      </c>
    </row>
    <row r="331" spans="1:2" ht="12.75">
      <c r="A331">
        <f>Evaluation!A987</f>
        <v>1</v>
      </c>
      <c r="B331">
        <f>Evaluation!A988</f>
        <v>1</v>
      </c>
    </row>
    <row r="332" spans="1:2" ht="12.75">
      <c r="A332">
        <f>Evaluation!A990</f>
        <v>1</v>
      </c>
      <c r="B332">
        <f>Evaluation!A991</f>
        <v>1</v>
      </c>
    </row>
    <row r="333" spans="1:2" ht="12.75">
      <c r="A333">
        <f>Evaluation!A993</f>
        <v>1</v>
      </c>
      <c r="B333">
        <f>Evaluation!A994</f>
        <v>1</v>
      </c>
    </row>
    <row r="334" spans="1:2" ht="12.75">
      <c r="A334">
        <f>Evaluation!A996</f>
        <v>1</v>
      </c>
      <c r="B334">
        <f>Evaluation!A997</f>
        <v>1</v>
      </c>
    </row>
    <row r="335" spans="1:2" ht="12.75">
      <c r="A335">
        <f>Evaluation!A999</f>
        <v>1</v>
      </c>
      <c r="B335">
        <f>Evaluation!A1000</f>
        <v>1</v>
      </c>
    </row>
    <row r="336" spans="1:2" ht="12.75">
      <c r="A336">
        <f>Evaluation!A1002</f>
        <v>1</v>
      </c>
      <c r="B336">
        <f>Evaluation!A1003</f>
        <v>1</v>
      </c>
    </row>
    <row r="337" spans="1:2" ht="12.75">
      <c r="A337">
        <f>Evaluation!A1005</f>
        <v>1</v>
      </c>
      <c r="B337">
        <f>Evaluation!A1006</f>
        <v>1</v>
      </c>
    </row>
    <row r="338" spans="1:2" ht="12.75">
      <c r="A338">
        <f>Evaluation!A1008</f>
        <v>1</v>
      </c>
      <c r="B338">
        <f>Evaluation!A1009</f>
        <v>1</v>
      </c>
    </row>
    <row r="339" spans="1:2" ht="12.75">
      <c r="A339">
        <f>Evaluation!A1011</f>
        <v>1</v>
      </c>
      <c r="B339">
        <f>Evaluation!A1012</f>
        <v>1</v>
      </c>
    </row>
    <row r="340" spans="1:2" ht="12.75">
      <c r="A340">
        <f>Evaluation!A1014</f>
        <v>1</v>
      </c>
      <c r="B340">
        <f>Evaluation!A1015</f>
        <v>1</v>
      </c>
    </row>
    <row r="341" spans="1:2" ht="12.75">
      <c r="A341">
        <f>Evaluation!A1017</f>
        <v>1</v>
      </c>
      <c r="B341">
        <f>Evaluation!A1018</f>
        <v>1</v>
      </c>
    </row>
    <row r="342" spans="1:2" ht="12.75">
      <c r="A342">
        <f>Evaluation!A1020</f>
        <v>1</v>
      </c>
      <c r="B342">
        <f>Evaluation!A1021</f>
        <v>1</v>
      </c>
    </row>
    <row r="343" spans="1:2" ht="12.75">
      <c r="A343">
        <f>Evaluation!A1023</f>
        <v>1</v>
      </c>
      <c r="B343">
        <f>Evaluation!A1024</f>
        <v>1</v>
      </c>
    </row>
    <row r="344" spans="1:2" ht="12.75">
      <c r="A344">
        <f>Evaluation!A1026</f>
        <v>1</v>
      </c>
      <c r="B344">
        <f>Evaluation!A1027</f>
        <v>1</v>
      </c>
    </row>
    <row r="345" spans="1:2" ht="12.75">
      <c r="A345">
        <f>Evaluation!A1029</f>
        <v>1</v>
      </c>
      <c r="B345">
        <f>Evaluation!A1030</f>
        <v>1</v>
      </c>
    </row>
    <row r="346" spans="1:2" ht="12.75">
      <c r="A346">
        <f>Evaluation!A1032</f>
        <v>1</v>
      </c>
      <c r="B346">
        <f>Evaluation!A1033</f>
        <v>1</v>
      </c>
    </row>
    <row r="347" spans="1:2" ht="12.75">
      <c r="A347">
        <f>Evaluation!A1035</f>
        <v>1</v>
      </c>
      <c r="B347">
        <f>Evaluation!A1036</f>
        <v>1</v>
      </c>
    </row>
    <row r="348" spans="1:2" ht="12.75">
      <c r="A348">
        <f>Evaluation!A1038</f>
        <v>1</v>
      </c>
      <c r="B348">
        <f>Evaluation!A1039</f>
        <v>1</v>
      </c>
    </row>
    <row r="349" spans="1:2" ht="12.75">
      <c r="A349">
        <f>Evaluation!A1041</f>
        <v>1</v>
      </c>
      <c r="B349">
        <f>Evaluation!A1042</f>
        <v>1</v>
      </c>
    </row>
    <row r="350" spans="1:2" ht="12.75">
      <c r="A350">
        <f>Evaluation!A1044</f>
        <v>1</v>
      </c>
      <c r="B350">
        <f>Evaluation!A1045</f>
        <v>1</v>
      </c>
    </row>
    <row r="351" spans="1:2" ht="12.75">
      <c r="A351">
        <f>Evaluation!A1047</f>
        <v>1</v>
      </c>
      <c r="B351">
        <f>Evaluation!A1048</f>
        <v>1</v>
      </c>
    </row>
    <row r="352" spans="1:2" ht="12.75">
      <c r="A352">
        <f>Evaluation!A1050</f>
        <v>1</v>
      </c>
      <c r="B352">
        <f>Evaluation!A1051</f>
        <v>1</v>
      </c>
    </row>
    <row r="353" spans="1:2" ht="12.75">
      <c r="A353">
        <f>Evaluation!A1053</f>
        <v>1</v>
      </c>
      <c r="B353">
        <f>Evaluation!A1054</f>
        <v>1</v>
      </c>
    </row>
    <row r="354" spans="1:2" ht="12.75">
      <c r="A354">
        <f>Evaluation!A1056</f>
        <v>1</v>
      </c>
      <c r="B354">
        <f>Evaluation!A1057</f>
        <v>1</v>
      </c>
    </row>
    <row r="355" spans="1:2" ht="12.75">
      <c r="A355">
        <f>Evaluation!A1059</f>
        <v>1</v>
      </c>
      <c r="B355">
        <f>Evaluation!A1060</f>
        <v>1</v>
      </c>
    </row>
    <row r="356" spans="1:2" ht="12.75">
      <c r="A356">
        <f>Evaluation!A1062</f>
        <v>1</v>
      </c>
      <c r="B356">
        <f>Evaluation!A1063</f>
        <v>1</v>
      </c>
    </row>
    <row r="357" spans="1:2" ht="12.75">
      <c r="A357">
        <f>Evaluation!A1065</f>
        <v>0.5</v>
      </c>
      <c r="B357">
        <f>Evaluation!A1066</f>
        <v>1</v>
      </c>
    </row>
    <row r="358" spans="1:2" ht="12.75">
      <c r="A358">
        <f>Evaluation!A1068</f>
        <v>0.6666666666666666</v>
      </c>
      <c r="B358">
        <f>Evaluation!A1069</f>
        <v>0.6</v>
      </c>
    </row>
    <row r="359" spans="1:2" ht="12.75">
      <c r="A359">
        <f>Evaluation!A1071</f>
        <v>1</v>
      </c>
      <c r="B359">
        <f>Evaluation!A1072</f>
        <v>1</v>
      </c>
    </row>
    <row r="360" spans="1:2" ht="12.75">
      <c r="A360">
        <f>Evaluation!A1074</f>
        <v>1</v>
      </c>
      <c r="B360">
        <f>Evaluation!A1075</f>
        <v>1</v>
      </c>
    </row>
    <row r="361" spans="1:2" ht="12.75">
      <c r="A361">
        <f>Evaluation!A1077</f>
        <v>1</v>
      </c>
      <c r="B361">
        <f>Evaluation!A1078</f>
        <v>1</v>
      </c>
    </row>
    <row r="362" spans="1:2" ht="12.75">
      <c r="A362">
        <f>Evaluation!A1080</f>
        <v>1</v>
      </c>
      <c r="B362">
        <f>Evaluation!A1081</f>
        <v>1</v>
      </c>
    </row>
    <row r="363" spans="1:2" ht="12.75">
      <c r="A363">
        <f>Evaluation!A1083</f>
        <v>1</v>
      </c>
      <c r="B363">
        <f>Evaluation!A1084</f>
        <v>1</v>
      </c>
    </row>
    <row r="364" spans="1:2" ht="12.75">
      <c r="A364">
        <f>Evaluation!A1086</f>
        <v>1</v>
      </c>
      <c r="B364">
        <f>Evaluation!A1087</f>
        <v>1</v>
      </c>
    </row>
    <row r="365" spans="1:2" ht="12.75">
      <c r="A365">
        <f>Evaluation!A1089</f>
        <v>1</v>
      </c>
      <c r="B365">
        <f>Evaluation!A1090</f>
        <v>1</v>
      </c>
    </row>
    <row r="366" spans="1:2" ht="12.75">
      <c r="A366">
        <f>Evaluation!A1092</f>
        <v>1</v>
      </c>
      <c r="B366">
        <f>Evaluation!A1093</f>
        <v>1</v>
      </c>
    </row>
    <row r="367" spans="1:2" ht="12.75">
      <c r="A367">
        <f>Evaluation!A1095</f>
        <v>1</v>
      </c>
      <c r="B367">
        <f>Evaluation!A1096</f>
        <v>1</v>
      </c>
    </row>
    <row r="368" spans="1:2" ht="12.75">
      <c r="A368">
        <f>Evaluation!A1098</f>
        <v>1</v>
      </c>
      <c r="B368">
        <f>Evaluation!A1099</f>
        <v>1</v>
      </c>
    </row>
    <row r="369" spans="1:2" ht="12.75">
      <c r="A369">
        <f>Evaluation!A1101</f>
        <v>1</v>
      </c>
      <c r="B369">
        <f>Evaluation!A1102</f>
        <v>1</v>
      </c>
    </row>
    <row r="370" spans="1:2" ht="12.75">
      <c r="A370">
        <f>Evaluation!A1104</f>
        <v>1</v>
      </c>
      <c r="B370">
        <f>Evaluation!A1105</f>
        <v>1</v>
      </c>
    </row>
    <row r="371" spans="1:2" ht="12.75">
      <c r="A371">
        <f>Evaluation!A1107</f>
        <v>1</v>
      </c>
      <c r="B371">
        <f>Evaluation!A1108</f>
        <v>0.25</v>
      </c>
    </row>
    <row r="372" spans="1:2" ht="12.75">
      <c r="A372">
        <f>Evaluation!A1110</f>
        <v>1</v>
      </c>
      <c r="B372">
        <f>Evaluation!A1111</f>
        <v>1</v>
      </c>
    </row>
    <row r="373" spans="1:2" ht="12.75">
      <c r="A373">
        <f>Evaluation!A1113</f>
        <v>1</v>
      </c>
      <c r="B373">
        <f>Evaluation!A1114</f>
        <v>1</v>
      </c>
    </row>
    <row r="374" spans="1:2" ht="12.75">
      <c r="A374">
        <f>Evaluation!A1116</f>
        <v>1</v>
      </c>
      <c r="B374">
        <f>Evaluation!A1117</f>
        <v>1</v>
      </c>
    </row>
    <row r="375" spans="1:2" ht="12.75">
      <c r="A375">
        <f>Evaluation!A1119</f>
        <v>1</v>
      </c>
      <c r="B375">
        <f>Evaluation!A1120</f>
        <v>1</v>
      </c>
    </row>
    <row r="376" spans="1:2" ht="12.75">
      <c r="A376">
        <f>Evaluation!A1122</f>
        <v>1</v>
      </c>
      <c r="B376">
        <f>Evaluation!A1123</f>
        <v>1</v>
      </c>
    </row>
    <row r="377" spans="1:2" ht="12.75">
      <c r="A377">
        <f>Evaluation!A1125</f>
        <v>1</v>
      </c>
      <c r="B377">
        <f>Evaluation!A1126</f>
        <v>1</v>
      </c>
    </row>
    <row r="378" spans="1:2" ht="12.75">
      <c r="A378">
        <f>Evaluation!A1128</f>
        <v>1</v>
      </c>
      <c r="B378">
        <f>Evaluation!A1129</f>
        <v>1</v>
      </c>
    </row>
    <row r="379" spans="1:2" ht="12.75">
      <c r="A379">
        <f>Evaluation!A1131</f>
        <v>1</v>
      </c>
      <c r="B379">
        <f>Evaluation!A1132</f>
        <v>1</v>
      </c>
    </row>
    <row r="380" spans="1:2" ht="12.75">
      <c r="A380">
        <f>Evaluation!A1134</f>
        <v>1</v>
      </c>
      <c r="B380">
        <f>Evaluation!A1135</f>
        <v>1</v>
      </c>
    </row>
    <row r="381" spans="1:2" ht="12.75">
      <c r="A381">
        <f>Evaluation!A1137</f>
        <v>1</v>
      </c>
      <c r="B381">
        <f>Evaluation!A1138</f>
        <v>1</v>
      </c>
    </row>
    <row r="382" spans="1:2" ht="12.75">
      <c r="A382">
        <f>Evaluation!A1140</f>
        <v>1</v>
      </c>
      <c r="B382">
        <f>Evaluation!A1141</f>
        <v>1</v>
      </c>
    </row>
    <row r="383" spans="1:2" ht="12.75">
      <c r="A383">
        <f>Evaluation!A1143</f>
        <v>1</v>
      </c>
      <c r="B383">
        <f>Evaluation!A1144</f>
        <v>1</v>
      </c>
    </row>
    <row r="384" spans="1:2" ht="12.75">
      <c r="A384">
        <f>Evaluation!A1146</f>
        <v>1</v>
      </c>
      <c r="B384">
        <f>Evaluation!A1147</f>
        <v>1</v>
      </c>
    </row>
    <row r="385" spans="1:2" ht="12.75">
      <c r="A385">
        <f>Evaluation!A1149</f>
        <v>0.9</v>
      </c>
      <c r="B385">
        <f>Evaluation!A1150</f>
        <v>1</v>
      </c>
    </row>
    <row r="386" spans="1:2" ht="12.75">
      <c r="A386">
        <f>Evaluation!A1152</f>
        <v>0.8333333333333334</v>
      </c>
      <c r="B386">
        <f>Evaluation!A1153</f>
        <v>1</v>
      </c>
    </row>
    <row r="387" spans="1:2" ht="12.75">
      <c r="A387">
        <f>Evaluation!A1155</f>
        <v>0.6</v>
      </c>
      <c r="B387">
        <f>Evaluation!A1156</f>
        <v>1</v>
      </c>
    </row>
    <row r="388" spans="1:2" ht="12.75">
      <c r="A388">
        <f>Evaluation!A1158</f>
        <v>1</v>
      </c>
      <c r="B388">
        <f>Evaluation!A1159</f>
        <v>1</v>
      </c>
    </row>
    <row r="389" spans="1:2" ht="12.75">
      <c r="A389">
        <f>Evaluation!A1161</f>
        <v>1</v>
      </c>
      <c r="B389">
        <f>Evaluation!A1162</f>
        <v>1</v>
      </c>
    </row>
    <row r="390" spans="1:2" ht="12.75">
      <c r="A390">
        <f>Evaluation!A1164</f>
        <v>1</v>
      </c>
      <c r="B390">
        <f>Evaluation!A1165</f>
        <v>1</v>
      </c>
    </row>
    <row r="391" spans="1:2" ht="12.75">
      <c r="A391">
        <f>Evaluation!A1167</f>
        <v>0.75</v>
      </c>
      <c r="B391">
        <f>Evaluation!A1168</f>
        <v>1</v>
      </c>
    </row>
    <row r="392" spans="1:2" ht="12.75">
      <c r="A392">
        <f>Evaluation!A1170</f>
        <v>1</v>
      </c>
      <c r="B392">
        <f>Evaluation!A1171</f>
        <v>1</v>
      </c>
    </row>
    <row r="393" spans="1:2" ht="12.75">
      <c r="A393">
        <f>Evaluation!A1173</f>
        <v>0.8333333333333334</v>
      </c>
      <c r="B393">
        <f>Evaluation!A1174</f>
        <v>0.8571428571428571</v>
      </c>
    </row>
    <row r="394" spans="1:2" ht="12.75">
      <c r="A394">
        <f>Evaluation!A1176</f>
        <v>1</v>
      </c>
      <c r="B394">
        <f>Evaluation!A1177</f>
        <v>1</v>
      </c>
    </row>
    <row r="395" spans="1:2" ht="12.75">
      <c r="A395">
        <f>Evaluation!A1179</f>
        <v>1</v>
      </c>
      <c r="B395">
        <f>Evaluation!A1180</f>
        <v>1</v>
      </c>
    </row>
    <row r="396" spans="1:2" ht="12.75">
      <c r="A396">
        <f>Evaluation!A1182</f>
        <v>1</v>
      </c>
      <c r="B396">
        <f>Evaluation!A1183</f>
        <v>1</v>
      </c>
    </row>
    <row r="397" spans="1:2" ht="12.75">
      <c r="A397">
        <f>Evaluation!A1185</f>
        <v>1</v>
      </c>
      <c r="B397">
        <f>Evaluation!A1186</f>
        <v>1</v>
      </c>
    </row>
    <row r="398" spans="1:2" ht="12.75">
      <c r="A398">
        <f>Evaluation!A1188</f>
        <v>1</v>
      </c>
      <c r="B398">
        <f>Evaluation!A1189</f>
        <v>1</v>
      </c>
    </row>
    <row r="399" spans="1:2" ht="12.75">
      <c r="A399">
        <f>Evaluation!A1191</f>
        <v>1</v>
      </c>
      <c r="B399">
        <f>Evaluation!A1192</f>
        <v>1</v>
      </c>
    </row>
    <row r="400" spans="1:2" ht="12.75">
      <c r="A400">
        <f>Evaluation!A1194</f>
        <v>1</v>
      </c>
      <c r="B400">
        <f>Evaluation!A1195</f>
        <v>1</v>
      </c>
    </row>
    <row r="401" spans="1:2" ht="12.75">
      <c r="A401">
        <f>Evaluation!A1197</f>
        <v>1</v>
      </c>
      <c r="B401">
        <f>Evaluation!A1198</f>
        <v>1</v>
      </c>
    </row>
    <row r="402" spans="1:2" ht="12.75">
      <c r="A402">
        <f>Evaluation!A1200</f>
        <v>1</v>
      </c>
      <c r="B402">
        <f>Evaluation!A1201</f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2017-02-02T16:31:12Z</dcterms:created>
  <dcterms:modified xsi:type="dcterms:W3CDTF">2017-02-10T11:17:39Z</dcterms:modified>
  <cp:category/>
  <cp:version/>
  <cp:contentType/>
  <cp:contentStatus/>
</cp:coreProperties>
</file>